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<sst xmlns="http://schemas.openxmlformats.org/spreadsheetml/2006/main" count="366" uniqueCount="195">
  <si>
    <t>2020年1月南陵县城乡医疗救助拟补助人员花名册</t>
  </si>
  <si>
    <t>序号</t>
  </si>
  <si>
    <t>患者
姓名</t>
  </si>
  <si>
    <t>对象</t>
  </si>
  <si>
    <t>镇﹑居（村）</t>
  </si>
  <si>
    <t>已开支   医疗费
（元）</t>
  </si>
  <si>
    <t>不予报   销金额
（元）</t>
  </si>
  <si>
    <t>已报销
金额（元）</t>
  </si>
  <si>
    <t>大病保险（元）</t>
  </si>
  <si>
    <t>二次补偿（元）</t>
  </si>
  <si>
    <t>城乡低收入减起付线（元）</t>
  </si>
  <si>
    <t>实际负担医疗费（元）</t>
  </si>
  <si>
    <t>救助  比例</t>
  </si>
  <si>
    <t>救助
金额</t>
  </si>
  <si>
    <t>备注</t>
  </si>
  <si>
    <t>周新河</t>
  </si>
  <si>
    <t>农村低保</t>
  </si>
  <si>
    <t>弋江镇</t>
  </si>
  <si>
    <t>罗宗辉</t>
  </si>
  <si>
    <t>已救助14434</t>
  </si>
  <si>
    <t>梁武</t>
  </si>
  <si>
    <t>已救助9979</t>
  </si>
  <si>
    <t>王红琴</t>
  </si>
  <si>
    <t>陈利峰</t>
  </si>
  <si>
    <t>谈晓凤</t>
  </si>
  <si>
    <t>13925.94</t>
  </si>
  <si>
    <t>已救助5448</t>
  </si>
  <si>
    <t>杨俊</t>
  </si>
  <si>
    <t>13193.84</t>
  </si>
  <si>
    <t>杨世金</t>
  </si>
  <si>
    <t>24745.46</t>
  </si>
  <si>
    <t>4490.96</t>
  </si>
  <si>
    <t>3378.98</t>
  </si>
  <si>
    <t>方福</t>
  </si>
  <si>
    <t>65076.9</t>
  </si>
  <si>
    <t>13643.39</t>
  </si>
  <si>
    <t>11474.01</t>
  </si>
  <si>
    <t>已救助12411</t>
  </si>
  <si>
    <t>马春梅</t>
  </si>
  <si>
    <t>43459.51</t>
  </si>
  <si>
    <t>8938.16</t>
  </si>
  <si>
    <t>24447.3</t>
  </si>
  <si>
    <t>9036.25</t>
  </si>
  <si>
    <t>已救助8314</t>
  </si>
  <si>
    <t>潘根银</t>
  </si>
  <si>
    <t>（农村）低收入</t>
  </si>
  <si>
    <t>25016.78</t>
  </si>
  <si>
    <t>5607.5</t>
  </si>
  <si>
    <t>5610.51</t>
  </si>
  <si>
    <t>梅菊花</t>
  </si>
  <si>
    <t>6148.6</t>
  </si>
  <si>
    <t>587.7</t>
  </si>
  <si>
    <t>3074</t>
  </si>
  <si>
    <t>洪桃香</t>
  </si>
  <si>
    <t>54556.75</t>
  </si>
  <si>
    <t>9751.27</t>
  </si>
  <si>
    <t>34600.1</t>
  </si>
  <si>
    <t>2116</t>
  </si>
  <si>
    <t>黄正菊</t>
  </si>
  <si>
    <t>9044.47</t>
  </si>
  <si>
    <t>35938.3</t>
  </si>
  <si>
    <t>汪冬兰</t>
  </si>
  <si>
    <t>何生荣</t>
  </si>
  <si>
    <t>鲁求保</t>
  </si>
  <si>
    <t>低保</t>
  </si>
  <si>
    <t>工山镇</t>
  </si>
  <si>
    <t>王树青</t>
  </si>
  <si>
    <t>低收入</t>
  </si>
  <si>
    <t>王勤</t>
  </si>
  <si>
    <t>戴年生</t>
  </si>
  <si>
    <t>家发镇</t>
  </si>
  <si>
    <t>翟静华</t>
  </si>
  <si>
    <t>城镇低保</t>
  </si>
  <si>
    <t>籍山镇</t>
  </si>
  <si>
    <t>戴亚萍</t>
  </si>
  <si>
    <t>已救助20145</t>
  </si>
  <si>
    <t>邱天平</t>
  </si>
  <si>
    <t>已救助2544</t>
  </si>
  <si>
    <t>董金斗</t>
  </si>
  <si>
    <t>姚国山</t>
  </si>
  <si>
    <t>重点优抚对象</t>
  </si>
  <si>
    <t>章高峰</t>
  </si>
  <si>
    <t>施辰茜睿</t>
  </si>
  <si>
    <t>骆克明</t>
  </si>
  <si>
    <t>已救助18376</t>
  </si>
  <si>
    <t>汪涛</t>
  </si>
  <si>
    <t>熊玉萍</t>
  </si>
  <si>
    <t>低保9月份新增，9月份前发票按低收入</t>
  </si>
  <si>
    <t>朱世会</t>
  </si>
  <si>
    <t>低保10月份新增，10月份前发票按低收入</t>
  </si>
  <si>
    <t>朱福权</t>
  </si>
  <si>
    <t>熊醒</t>
  </si>
  <si>
    <t>已救助2315</t>
  </si>
  <si>
    <t>胡秀兰</t>
  </si>
  <si>
    <t>低保8月份审批、８月份前发票按低收入，19年的门槛费之前已扣</t>
  </si>
  <si>
    <t>吴长华</t>
  </si>
  <si>
    <t>黄玉香</t>
  </si>
  <si>
    <t>低保户</t>
  </si>
  <si>
    <t>已救助14775</t>
  </si>
  <si>
    <t>钱日兵</t>
  </si>
  <si>
    <t>低保2019年审批、2018年发票按低收入</t>
  </si>
  <si>
    <t>方咸池</t>
  </si>
  <si>
    <t>三里镇</t>
  </si>
  <si>
    <t>乔秀华</t>
  </si>
  <si>
    <t>胡孝峰</t>
  </si>
  <si>
    <t>63696.11</t>
  </si>
  <si>
    <t>10434.41</t>
  </si>
  <si>
    <t>39386.4</t>
  </si>
  <si>
    <t>已救助15249</t>
  </si>
  <si>
    <t>郑明松</t>
  </si>
  <si>
    <t>13710.26</t>
  </si>
  <si>
    <t>13802.95</t>
  </si>
  <si>
    <t>王业贵</t>
  </si>
  <si>
    <t>11775.47</t>
  </si>
  <si>
    <t>刘忠荣</t>
  </si>
  <si>
    <t>9126.09</t>
  </si>
  <si>
    <t>董春香</t>
  </si>
  <si>
    <t>13056.45</t>
  </si>
  <si>
    <t>13057.15</t>
  </si>
  <si>
    <t>汪廷会</t>
  </si>
  <si>
    <t>12228.05</t>
  </si>
  <si>
    <t>已救助8404</t>
  </si>
  <si>
    <t>程玉良</t>
  </si>
  <si>
    <t>2567.62</t>
  </si>
  <si>
    <t>4417</t>
  </si>
  <si>
    <t>1669.57</t>
  </si>
  <si>
    <t>罗爱宝</t>
  </si>
  <si>
    <t>12093.32</t>
  </si>
  <si>
    <t>丁小南</t>
  </si>
  <si>
    <t>14429.1</t>
  </si>
  <si>
    <t>章家胜</t>
  </si>
  <si>
    <t>2659.8</t>
  </si>
  <si>
    <t>章花平</t>
  </si>
  <si>
    <t>已救助10258</t>
  </si>
  <si>
    <t>何彩霞</t>
  </si>
  <si>
    <t>许镇镇</t>
  </si>
  <si>
    <t>邓金凤</t>
  </si>
  <si>
    <t>4月份享受保,4月份前发票</t>
  </si>
  <si>
    <t>雷春花</t>
  </si>
  <si>
    <t>任良龙</t>
  </si>
  <si>
    <t>方端林</t>
  </si>
  <si>
    <t>丁书国</t>
  </si>
  <si>
    <t>盛学来</t>
  </si>
  <si>
    <t>万贞飞</t>
  </si>
  <si>
    <t>刘全英</t>
  </si>
  <si>
    <t>王麦香</t>
  </si>
  <si>
    <t>陈荷香</t>
  </si>
  <si>
    <t>贺荣</t>
  </si>
  <si>
    <t>王永红</t>
  </si>
  <si>
    <t>五保户</t>
  </si>
  <si>
    <t>已救助1732</t>
  </si>
  <si>
    <t>王维升</t>
  </si>
  <si>
    <t>张根芝</t>
  </si>
  <si>
    <t>已救助3544</t>
  </si>
  <si>
    <t>朱雪倪</t>
  </si>
  <si>
    <t>已救助15345</t>
  </si>
  <si>
    <t>陶昊</t>
  </si>
  <si>
    <t>刘解放</t>
  </si>
  <si>
    <t>已救助11652</t>
  </si>
  <si>
    <t>郭泽伦</t>
  </si>
  <si>
    <t>已救助1319</t>
  </si>
  <si>
    <t>强翠英</t>
  </si>
  <si>
    <t>已救助7849</t>
  </si>
  <si>
    <t>朱根弟</t>
  </si>
  <si>
    <t>王四英</t>
  </si>
  <si>
    <t>已救助7960</t>
  </si>
  <si>
    <t>许平</t>
  </si>
  <si>
    <t>已救助5850</t>
  </si>
  <si>
    <t>任俊义</t>
  </si>
  <si>
    <t>张礼来</t>
  </si>
  <si>
    <t>已救助3744</t>
  </si>
  <si>
    <t>吴昌道</t>
  </si>
  <si>
    <t>已救助9355</t>
  </si>
  <si>
    <t>李家友</t>
  </si>
  <si>
    <t>已救助5221</t>
  </si>
  <si>
    <t>徐鹏</t>
  </si>
  <si>
    <t>李华山</t>
  </si>
  <si>
    <t>已救助9203</t>
  </si>
  <si>
    <t>杨兴明</t>
  </si>
  <si>
    <t>烟墩镇</t>
  </si>
  <si>
    <t>已救助1374</t>
  </si>
  <si>
    <t>姜翠兰</t>
  </si>
  <si>
    <t>严秋莹</t>
  </si>
  <si>
    <t>5000</t>
  </si>
  <si>
    <t>李大维</t>
  </si>
  <si>
    <t>已救助17264</t>
  </si>
  <si>
    <t>黄根凤</t>
  </si>
  <si>
    <t>梅葵保</t>
  </si>
  <si>
    <t>已救助10760</t>
  </si>
  <si>
    <t>王晋</t>
  </si>
  <si>
    <t>倪若萱</t>
  </si>
  <si>
    <t>银行卡：倪进（监护人） 340223198710135111</t>
  </si>
  <si>
    <t>田显文</t>
  </si>
  <si>
    <t>合计救助金额（大写）</t>
  </si>
  <si>
    <t>肆拾玖万贰仟陆佰伍拾贰元（492652元）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</si>
</sst>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49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9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9" fontId="8" fillId="0" borderId="10" xfId="0" applyNumberFormat="1" applyFont="1" applyFill="1" applyBorder="1" applyAlignment="1" applyProtection="1">
      <alignment horizontal="center" vertical="center"/>
      <protection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176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4739;&#32773;&#22995;&#21517;&#65293;&#21307;&#20445;&#23616;\&#20309;&#24425;&#38686;.xlsx" TargetMode="External" /><Relationship Id="rId2" Type="http://schemas.openxmlformats.org/officeDocument/2006/relationships/hyperlink" Target="&#24739;&#32773;&#22995;&#21517;&#65293;&#21307;&#20445;&#23616;\&#37011;&#37329;&#20964;.xlsx" TargetMode="External" /><Relationship Id="rId3" Type="http://schemas.openxmlformats.org/officeDocument/2006/relationships/hyperlink" Target="&#24739;&#32773;&#22995;&#21517;&#65293;&#21307;&#20445;&#23616;\&#37011;&#37329;&#20964;1.xlsx" TargetMode="External" /><Relationship Id="rId4" Type="http://schemas.openxmlformats.org/officeDocument/2006/relationships/hyperlink" Target="&#24739;&#32773;&#22995;&#21517;&#65293;&#21307;&#20445;&#23616;\&#38647;&#26149;&#33457;.xlsx" TargetMode="External" /><Relationship Id="rId5" Type="http://schemas.openxmlformats.org/officeDocument/2006/relationships/hyperlink" Target="&#24739;&#32773;&#22995;&#21517;&#65293;&#21307;&#20445;&#23616;\&#20219;&#33391;&#40857;.xlsx" TargetMode="External" /><Relationship Id="rId6" Type="http://schemas.openxmlformats.org/officeDocument/2006/relationships/hyperlink" Target="&#24739;&#32773;&#22995;&#21517;&#65293;&#21307;&#20445;&#23616;\&#26041;&#31471;&#26519;.xlsx" TargetMode="External" /><Relationship Id="rId7" Type="http://schemas.openxmlformats.org/officeDocument/2006/relationships/hyperlink" Target="&#24739;&#32773;&#22995;&#21517;&#65293;&#21307;&#20445;&#23616;\&#19969;&#20070;&#22269;.xlsx" TargetMode="External" /><Relationship Id="rId8" Type="http://schemas.openxmlformats.org/officeDocument/2006/relationships/hyperlink" Target="&#24739;&#32773;&#22995;&#21517;&#65293;&#21307;&#20445;&#23616;\&#30427;&#23398;&#26469;.xlsx" TargetMode="External" /><Relationship Id="rId9" Type="http://schemas.openxmlformats.org/officeDocument/2006/relationships/hyperlink" Target="&#24739;&#32773;&#22995;&#21517;&#65293;&#21307;&#20445;&#23616;\&#19975;&#36126;&#39134;.xlsx" TargetMode="External" /><Relationship Id="rId10" Type="http://schemas.openxmlformats.org/officeDocument/2006/relationships/hyperlink" Target="&#24739;&#32773;&#22995;&#21517;&#65293;&#21307;&#20445;&#23616;\&#21016;&#20840;&#33521;.xlsx" TargetMode="External" /><Relationship Id="rId11" Type="http://schemas.openxmlformats.org/officeDocument/2006/relationships/hyperlink" Target="&#24739;&#32773;&#22995;&#21517;&#65293;&#21307;&#20445;&#23616;\&#29579;&#40614;&#39321;.xlsx" TargetMode="External" /><Relationship Id="rId12" Type="http://schemas.openxmlformats.org/officeDocument/2006/relationships/hyperlink" Target="&#24739;&#32773;&#22995;&#21517;&#65293;&#21307;&#20445;&#23616;\&#38472;&#33655;&#39321;.xlsx" TargetMode="External" /><Relationship Id="rId13" Type="http://schemas.openxmlformats.org/officeDocument/2006/relationships/hyperlink" Target="&#24739;&#32773;&#22995;&#21517;&#65293;&#21307;&#20445;&#23616;\&#36154;&#33635;.xlsx" TargetMode="External" /><Relationship Id="rId14" Type="http://schemas.openxmlformats.org/officeDocument/2006/relationships/hyperlink" Target="&#24739;&#32773;&#22995;&#21517;&#65293;&#21307;&#20445;&#23616;\&#29579;&#27704;&#32418;.xlsx" TargetMode="External" /><Relationship Id="rId15" Type="http://schemas.openxmlformats.org/officeDocument/2006/relationships/hyperlink" Target="&#24739;&#32773;&#22995;&#21517;&#65293;&#21307;&#20445;&#23616;\&#29579;&#32500;&#21319;.xlsx" TargetMode="External" /><Relationship Id="rId16" Type="http://schemas.openxmlformats.org/officeDocument/2006/relationships/hyperlink" Target="&#24739;&#32773;&#22995;&#21517;&#65293;&#21307;&#20445;&#23616;\&#24352;&#26681;&#33437;.xlsx" TargetMode="External" /><Relationship Id="rId17" Type="http://schemas.openxmlformats.org/officeDocument/2006/relationships/hyperlink" Target="&#24739;&#32773;&#22995;&#21517;&#65293;&#21307;&#20445;&#23616;\&#26417;&#38634;&#20522;.xlsx" TargetMode="External" /><Relationship Id="rId18" Type="http://schemas.openxmlformats.org/officeDocument/2006/relationships/hyperlink" Target="&#24739;&#32773;&#22995;&#21517;&#65293;&#21307;&#20445;&#23616;\&#38518;&#26122;.xlsx" TargetMode="External" /><Relationship Id="rId19" Type="http://schemas.openxmlformats.org/officeDocument/2006/relationships/hyperlink" Target="&#24739;&#32773;&#22995;&#21517;&#65293;&#21307;&#20445;&#23616;\&#21016;&#35299;&#25918;.xlsx" TargetMode="External" /><Relationship Id="rId20" Type="http://schemas.openxmlformats.org/officeDocument/2006/relationships/hyperlink" Target="&#24739;&#32773;&#22995;&#21517;&#65293;&#21307;&#20445;&#23616;\&#37101;&#27901;&#20262;.xlsx" TargetMode="External" /><Relationship Id="rId21" Type="http://schemas.openxmlformats.org/officeDocument/2006/relationships/hyperlink" Target="&#24739;&#32773;&#22995;&#21517;&#65293;&#21307;&#20445;&#23616;\&#24378;&#32736;&#33521;.xlsx" TargetMode="External" /><Relationship Id="rId22" Type="http://schemas.openxmlformats.org/officeDocument/2006/relationships/hyperlink" Target="&#24739;&#32773;&#22995;&#21517;&#65293;&#21307;&#20445;&#23616;\&#26417;&#26681;&#24351;.xlsx" TargetMode="External" /><Relationship Id="rId23" Type="http://schemas.openxmlformats.org/officeDocument/2006/relationships/hyperlink" Target="&#24739;&#32773;&#22995;&#21517;&#65293;&#21307;&#20445;&#23616;\&#29579;&#22235;&#33521;.xlsx" TargetMode="External" /><Relationship Id="rId24" Type="http://schemas.openxmlformats.org/officeDocument/2006/relationships/hyperlink" Target="&#24739;&#32773;&#22995;&#21517;&#65293;&#21307;&#20445;&#23616;\&#35768;&#24179;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96"/>
  <sheetViews>
    <sheetView tabSelected="1" workbookViewId="0" topLeftCell="A59">
      <selection activeCell="O92" sqref="O92"/>
    </sheetView>
  </sheetViews>
  <sheetFormatPr defaultColWidth="9.00390625" defaultRowHeight="14.25"/>
  <cols>
    <col min="1" max="1" width="6.00390625" style="0" customWidth="1"/>
    <col min="2" max="2" width="8.125" style="0" customWidth="1"/>
    <col min="3" max="3" width="12.875" style="0" customWidth="1"/>
    <col min="4" max="4" width="11.875" style="0" customWidth="1"/>
    <col min="5" max="5" width="9.625" style="0" customWidth="1"/>
    <col min="6" max="6" width="8.375" style="0" customWidth="1"/>
    <col min="7" max="7" width="8.125" style="0" customWidth="1"/>
    <col min="8" max="8" width="7.125" style="0" customWidth="1"/>
    <col min="9" max="9" width="6.875" style="0" customWidth="1"/>
    <col min="10" max="10" width="6.00390625" style="0" customWidth="1"/>
    <col min="11" max="11" width="8.875" style="0" customWidth="1"/>
    <col min="12" max="12" width="5.625" style="0" customWidth="1"/>
    <col min="13" max="13" width="8.625" style="6" customWidth="1"/>
    <col min="14" max="14" width="16.00390625" style="7" customWidth="1"/>
  </cols>
  <sheetData>
    <row r="1" spans="1:14" s="1" customFormat="1" ht="37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6"/>
      <c r="N1" s="17"/>
    </row>
    <row r="2" spans="1:14" s="1" customFormat="1" ht="19.5" customHeight="1">
      <c r="A2" s="9">
        <v>43840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8"/>
      <c r="N2" s="19"/>
    </row>
    <row r="3" spans="1:14" s="2" customFormat="1" ht="48" customHeight="1">
      <c r="A3" s="10" t="s">
        <v>1</v>
      </c>
      <c r="B3" s="10" t="s">
        <v>2</v>
      </c>
      <c r="C3" s="11" t="s">
        <v>3</v>
      </c>
      <c r="D3" s="10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20" t="s">
        <v>9</v>
      </c>
      <c r="J3" s="21" t="s">
        <v>10</v>
      </c>
      <c r="K3" s="12" t="s">
        <v>11</v>
      </c>
      <c r="L3" s="12" t="s">
        <v>12</v>
      </c>
      <c r="M3" s="22" t="s">
        <v>13</v>
      </c>
      <c r="N3" s="11" t="s">
        <v>14</v>
      </c>
    </row>
    <row r="4" spans="1:14" s="3" customFormat="1" ht="19.5" customHeight="1">
      <c r="A4" s="13">
        <v>1</v>
      </c>
      <c r="B4" s="13" t="s">
        <v>15</v>
      </c>
      <c r="C4" s="13" t="s">
        <v>16</v>
      </c>
      <c r="D4" s="13" t="s">
        <v>17</v>
      </c>
      <c r="E4" s="13">
        <v>3064.96</v>
      </c>
      <c r="F4" s="13">
        <v>322.03</v>
      </c>
      <c r="G4" s="13">
        <v>1936.5</v>
      </c>
      <c r="H4" s="13"/>
      <c r="I4" s="13"/>
      <c r="J4" s="13"/>
      <c r="K4" s="13">
        <v>806.43</v>
      </c>
      <c r="L4" s="23">
        <v>0.7</v>
      </c>
      <c r="M4" s="24">
        <v>565</v>
      </c>
      <c r="N4" s="25"/>
    </row>
    <row r="5" spans="1:14" s="3" customFormat="1" ht="19.5" customHeight="1">
      <c r="A5" s="13">
        <v>2</v>
      </c>
      <c r="B5" s="13" t="s">
        <v>18</v>
      </c>
      <c r="C5" s="13" t="s">
        <v>16</v>
      </c>
      <c r="D5" s="13" t="s">
        <v>17</v>
      </c>
      <c r="E5" s="13">
        <v>8794.98</v>
      </c>
      <c r="F5" s="13">
        <v>2072.07</v>
      </c>
      <c r="G5" s="13">
        <v>4706</v>
      </c>
      <c r="H5" s="13"/>
      <c r="I5" s="13"/>
      <c r="J5" s="13"/>
      <c r="K5" s="13">
        <v>2016.91</v>
      </c>
      <c r="L5" s="23">
        <v>0.7</v>
      </c>
      <c r="M5" s="24">
        <v>1412</v>
      </c>
      <c r="N5" s="25" t="s">
        <v>19</v>
      </c>
    </row>
    <row r="6" spans="1:14" s="3" customFormat="1" ht="19.5" customHeight="1">
      <c r="A6" s="13">
        <v>3</v>
      </c>
      <c r="B6" s="13" t="s">
        <v>20</v>
      </c>
      <c r="C6" s="13" t="s">
        <v>16</v>
      </c>
      <c r="D6" s="13" t="s">
        <v>17</v>
      </c>
      <c r="E6" s="13">
        <v>14148.36</v>
      </c>
      <c r="F6" s="13"/>
      <c r="G6" s="13"/>
      <c r="H6" s="13"/>
      <c r="I6" s="13"/>
      <c r="J6" s="13"/>
      <c r="K6" s="13">
        <v>14148.36</v>
      </c>
      <c r="L6" s="23">
        <v>0.7</v>
      </c>
      <c r="M6" s="24">
        <v>9904</v>
      </c>
      <c r="N6" s="25" t="s">
        <v>21</v>
      </c>
    </row>
    <row r="7" spans="1:14" s="3" customFormat="1" ht="19.5" customHeight="1">
      <c r="A7" s="13">
        <v>4</v>
      </c>
      <c r="B7" s="13" t="s">
        <v>22</v>
      </c>
      <c r="C7" s="13" t="s">
        <v>16</v>
      </c>
      <c r="D7" s="13" t="s">
        <v>17</v>
      </c>
      <c r="E7" s="13">
        <v>14015.13</v>
      </c>
      <c r="F7" s="13"/>
      <c r="G7" s="13"/>
      <c r="H7" s="13"/>
      <c r="I7" s="13"/>
      <c r="J7" s="13"/>
      <c r="K7" s="13">
        <v>14015.13</v>
      </c>
      <c r="L7" s="23">
        <v>0.7</v>
      </c>
      <c r="M7" s="24">
        <v>9811</v>
      </c>
      <c r="N7" s="25"/>
    </row>
    <row r="8" spans="1:14" s="3" customFormat="1" ht="19.5" customHeight="1">
      <c r="A8" s="13">
        <v>5</v>
      </c>
      <c r="B8" s="13" t="s">
        <v>23</v>
      </c>
      <c r="C8" s="13" t="s">
        <v>16</v>
      </c>
      <c r="D8" s="13" t="s">
        <v>17</v>
      </c>
      <c r="E8" s="13">
        <v>13940.31</v>
      </c>
      <c r="F8" s="13"/>
      <c r="G8" s="13"/>
      <c r="H8" s="13"/>
      <c r="I8" s="13"/>
      <c r="J8" s="13"/>
      <c r="K8" s="13">
        <v>13940.31</v>
      </c>
      <c r="L8" s="23">
        <v>0.7</v>
      </c>
      <c r="M8" s="24">
        <v>9758</v>
      </c>
      <c r="N8" s="25"/>
    </row>
    <row r="9" spans="1:14" s="3" customFormat="1" ht="19.5" customHeight="1">
      <c r="A9" s="13">
        <v>6</v>
      </c>
      <c r="B9" s="13" t="s">
        <v>24</v>
      </c>
      <c r="C9" s="13" t="s">
        <v>16</v>
      </c>
      <c r="D9" s="13" t="s">
        <v>17</v>
      </c>
      <c r="E9" s="13" t="s">
        <v>25</v>
      </c>
      <c r="F9" s="13"/>
      <c r="G9" s="13"/>
      <c r="H9" s="13"/>
      <c r="I9" s="13"/>
      <c r="J9" s="13"/>
      <c r="K9" s="13" t="s">
        <v>25</v>
      </c>
      <c r="L9" s="23">
        <v>0.7</v>
      </c>
      <c r="M9" s="24">
        <v>9748</v>
      </c>
      <c r="N9" s="25" t="s">
        <v>26</v>
      </c>
    </row>
    <row r="10" spans="1:14" s="3" customFormat="1" ht="19.5" customHeight="1">
      <c r="A10" s="13">
        <v>7</v>
      </c>
      <c r="B10" s="13" t="s">
        <v>27</v>
      </c>
      <c r="C10" s="13" t="s">
        <v>16</v>
      </c>
      <c r="D10" s="13" t="s">
        <v>17</v>
      </c>
      <c r="E10" s="13" t="s">
        <v>28</v>
      </c>
      <c r="F10" s="13"/>
      <c r="G10" s="13"/>
      <c r="H10" s="13"/>
      <c r="I10" s="13"/>
      <c r="J10" s="13"/>
      <c r="K10" s="13" t="s">
        <v>28</v>
      </c>
      <c r="L10" s="23">
        <v>0.7</v>
      </c>
      <c r="M10" s="24">
        <v>9236</v>
      </c>
      <c r="N10" s="25"/>
    </row>
    <row r="11" spans="1:14" s="3" customFormat="1" ht="19.5" customHeight="1">
      <c r="A11" s="13">
        <v>8</v>
      </c>
      <c r="B11" s="13" t="s">
        <v>29</v>
      </c>
      <c r="C11" s="13" t="s">
        <v>16</v>
      </c>
      <c r="D11" s="13" t="s">
        <v>17</v>
      </c>
      <c r="E11" s="13" t="s">
        <v>30</v>
      </c>
      <c r="F11" s="13" t="s">
        <v>31</v>
      </c>
      <c r="G11" s="13">
        <v>16875.52</v>
      </c>
      <c r="H11" s="13"/>
      <c r="I11" s="13"/>
      <c r="J11" s="13"/>
      <c r="K11" s="13" t="s">
        <v>32</v>
      </c>
      <c r="L11" s="23">
        <v>0.7</v>
      </c>
      <c r="M11" s="24">
        <v>2365</v>
      </c>
      <c r="N11" s="25"/>
    </row>
    <row r="12" spans="1:14" s="3" customFormat="1" ht="19.5" customHeight="1">
      <c r="A12" s="13">
        <v>9</v>
      </c>
      <c r="B12" s="13" t="s">
        <v>33</v>
      </c>
      <c r="C12" s="13" t="s">
        <v>16</v>
      </c>
      <c r="D12" s="13" t="s">
        <v>17</v>
      </c>
      <c r="E12" s="13" t="s">
        <v>34</v>
      </c>
      <c r="F12" s="13" t="s">
        <v>35</v>
      </c>
      <c r="G12" s="13">
        <v>39959.5</v>
      </c>
      <c r="H12" s="13"/>
      <c r="I12" s="13"/>
      <c r="J12" s="13"/>
      <c r="K12" s="13" t="s">
        <v>36</v>
      </c>
      <c r="L12" s="23">
        <v>0.7</v>
      </c>
      <c r="M12" s="24">
        <v>8032</v>
      </c>
      <c r="N12" s="25" t="s">
        <v>37</v>
      </c>
    </row>
    <row r="13" spans="1:14" s="4" customFormat="1" ht="19.5" customHeight="1">
      <c r="A13" s="13">
        <v>10</v>
      </c>
      <c r="B13" s="14" t="s">
        <v>38</v>
      </c>
      <c r="C13" s="14" t="s">
        <v>16</v>
      </c>
      <c r="D13" s="13" t="s">
        <v>17</v>
      </c>
      <c r="E13" s="14" t="s">
        <v>39</v>
      </c>
      <c r="F13" s="14" t="s">
        <v>40</v>
      </c>
      <c r="G13" s="14" t="s">
        <v>41</v>
      </c>
      <c r="H13" s="14"/>
      <c r="I13" s="14">
        <v>1037.8</v>
      </c>
      <c r="J13" s="14"/>
      <c r="K13" s="14" t="s">
        <v>42</v>
      </c>
      <c r="L13" s="26">
        <v>0.7</v>
      </c>
      <c r="M13" s="27">
        <v>6325</v>
      </c>
      <c r="N13" s="28" t="s">
        <v>43</v>
      </c>
    </row>
    <row r="14" spans="1:14" s="4" customFormat="1" ht="19.5" customHeight="1">
      <c r="A14" s="13">
        <v>11</v>
      </c>
      <c r="B14" s="14" t="s">
        <v>44</v>
      </c>
      <c r="C14" s="14" t="s">
        <v>45</v>
      </c>
      <c r="D14" s="13" t="s">
        <v>17</v>
      </c>
      <c r="E14" s="14" t="s">
        <v>46</v>
      </c>
      <c r="F14" s="14">
        <v>8798.77</v>
      </c>
      <c r="G14" s="14" t="s">
        <v>47</v>
      </c>
      <c r="H14" s="14"/>
      <c r="I14" s="14"/>
      <c r="J14" s="14">
        <v>5000</v>
      </c>
      <c r="K14" s="14" t="s">
        <v>48</v>
      </c>
      <c r="L14" s="26">
        <v>0.6</v>
      </c>
      <c r="M14" s="27">
        <v>3366</v>
      </c>
      <c r="N14" s="28"/>
    </row>
    <row r="15" spans="1:14" s="4" customFormat="1" ht="19.5" customHeight="1">
      <c r="A15" s="13">
        <v>12</v>
      </c>
      <c r="B15" s="14" t="s">
        <v>49</v>
      </c>
      <c r="C15" s="14" t="s">
        <v>16</v>
      </c>
      <c r="D15" s="13" t="s">
        <v>17</v>
      </c>
      <c r="E15" s="14" t="s">
        <v>50</v>
      </c>
      <c r="F15" s="14" t="s">
        <v>51</v>
      </c>
      <c r="G15" s="14" t="s">
        <v>52</v>
      </c>
      <c r="H15" s="14"/>
      <c r="I15" s="14"/>
      <c r="J15" s="14"/>
      <c r="K15" s="14">
        <v>2486.9</v>
      </c>
      <c r="L15" s="26">
        <v>0.7</v>
      </c>
      <c r="M15" s="27">
        <v>1741</v>
      </c>
      <c r="N15" s="28"/>
    </row>
    <row r="16" spans="1:14" s="4" customFormat="1" ht="19.5" customHeight="1">
      <c r="A16" s="13">
        <v>13</v>
      </c>
      <c r="B16" s="14" t="s">
        <v>53</v>
      </c>
      <c r="C16" s="14" t="s">
        <v>45</v>
      </c>
      <c r="D16" s="13" t="s">
        <v>17</v>
      </c>
      <c r="E16" s="14" t="s">
        <v>54</v>
      </c>
      <c r="F16" s="14" t="s">
        <v>55</v>
      </c>
      <c r="G16" s="14" t="s">
        <v>56</v>
      </c>
      <c r="H16" s="14" t="s">
        <v>57</v>
      </c>
      <c r="I16" s="14"/>
      <c r="J16" s="14">
        <v>5000</v>
      </c>
      <c r="K16" s="14">
        <v>3089.38</v>
      </c>
      <c r="L16" s="26">
        <v>0.6</v>
      </c>
      <c r="M16" s="27">
        <v>1854</v>
      </c>
      <c r="N16" s="28"/>
    </row>
    <row r="17" spans="1:14" s="1" customFormat="1" ht="19.5" customHeight="1">
      <c r="A17" s="13">
        <v>14</v>
      </c>
      <c r="B17" s="14" t="s">
        <v>58</v>
      </c>
      <c r="C17" s="14" t="s">
        <v>45</v>
      </c>
      <c r="D17" s="13" t="s">
        <v>17</v>
      </c>
      <c r="E17" s="14">
        <v>53703.52</v>
      </c>
      <c r="F17" s="14" t="s">
        <v>59</v>
      </c>
      <c r="G17" s="14" t="s">
        <v>60</v>
      </c>
      <c r="H17" s="14">
        <v>2969</v>
      </c>
      <c r="I17" s="14"/>
      <c r="J17" s="14">
        <v>5000</v>
      </c>
      <c r="K17" s="14">
        <v>3720.75</v>
      </c>
      <c r="L17" s="26">
        <v>0.6</v>
      </c>
      <c r="M17" s="27">
        <v>2232</v>
      </c>
      <c r="N17" s="28"/>
    </row>
    <row r="18" spans="1:14" s="1" customFormat="1" ht="19.5" customHeight="1">
      <c r="A18" s="13">
        <v>15</v>
      </c>
      <c r="B18" s="14" t="s">
        <v>61</v>
      </c>
      <c r="C18" s="14" t="s">
        <v>45</v>
      </c>
      <c r="D18" s="13" t="s">
        <v>17</v>
      </c>
      <c r="E18" s="14">
        <v>60410.12</v>
      </c>
      <c r="F18" s="14">
        <v>12621.09</v>
      </c>
      <c r="G18" s="14">
        <v>36422.4</v>
      </c>
      <c r="H18" s="14">
        <v>2619</v>
      </c>
      <c r="I18" s="14"/>
      <c r="J18" s="14">
        <v>5000</v>
      </c>
      <c r="K18" s="14">
        <v>7197.52</v>
      </c>
      <c r="L18" s="26">
        <v>0.6</v>
      </c>
      <c r="M18" s="27">
        <v>4319</v>
      </c>
      <c r="N18" s="29"/>
    </row>
    <row r="19" spans="1:14" s="1" customFormat="1" ht="19.5" customHeight="1">
      <c r="A19" s="13">
        <v>16</v>
      </c>
      <c r="B19" s="14" t="s">
        <v>62</v>
      </c>
      <c r="C19" s="14" t="s">
        <v>45</v>
      </c>
      <c r="D19" s="13" t="s">
        <v>17</v>
      </c>
      <c r="E19" s="14">
        <v>29776.89</v>
      </c>
      <c r="F19" s="14">
        <v>7271.36</v>
      </c>
      <c r="G19" s="14">
        <v>14404.7</v>
      </c>
      <c r="H19" s="14"/>
      <c r="I19" s="14"/>
      <c r="J19" s="14">
        <v>5000</v>
      </c>
      <c r="K19" s="14">
        <v>3100.83</v>
      </c>
      <c r="L19" s="26">
        <v>0.6</v>
      </c>
      <c r="M19" s="27">
        <v>1860</v>
      </c>
      <c r="N19" s="28"/>
    </row>
    <row r="20" spans="1:14" s="1" customFormat="1" ht="19.5" customHeight="1">
      <c r="A20" s="13">
        <v>17</v>
      </c>
      <c r="B20" s="14" t="s">
        <v>63</v>
      </c>
      <c r="C20" s="14" t="s">
        <v>64</v>
      </c>
      <c r="D20" s="14" t="s">
        <v>65</v>
      </c>
      <c r="E20" s="14">
        <v>12476.36</v>
      </c>
      <c r="F20" s="14">
        <v>4960.66</v>
      </c>
      <c r="G20" s="14">
        <v>6238</v>
      </c>
      <c r="H20" s="14"/>
      <c r="I20" s="14"/>
      <c r="J20" s="14"/>
      <c r="K20" s="14">
        <v>1277.7</v>
      </c>
      <c r="L20" s="26">
        <v>0.7</v>
      </c>
      <c r="M20" s="27">
        <v>894</v>
      </c>
      <c r="N20" s="28"/>
    </row>
    <row r="21" spans="1:14" s="1" customFormat="1" ht="19.5" customHeight="1">
      <c r="A21" s="13">
        <v>18</v>
      </c>
      <c r="B21" s="14" t="s">
        <v>66</v>
      </c>
      <c r="C21" s="14" t="s">
        <v>67</v>
      </c>
      <c r="D21" s="14" t="s">
        <v>65</v>
      </c>
      <c r="E21" s="14">
        <v>32923.33</v>
      </c>
      <c r="F21" s="14">
        <v>7003.61</v>
      </c>
      <c r="G21" s="14">
        <v>17921.1</v>
      </c>
      <c r="H21" s="14"/>
      <c r="I21" s="14"/>
      <c r="J21" s="14">
        <v>5000</v>
      </c>
      <c r="K21" s="14">
        <v>2998.62</v>
      </c>
      <c r="L21" s="26">
        <v>0.6</v>
      </c>
      <c r="M21" s="27">
        <v>1799</v>
      </c>
      <c r="N21" s="28"/>
    </row>
    <row r="22" spans="1:14" s="1" customFormat="1" ht="19.5" customHeight="1">
      <c r="A22" s="13">
        <v>19</v>
      </c>
      <c r="B22" s="14" t="s">
        <v>68</v>
      </c>
      <c r="C22" s="14" t="s">
        <v>67</v>
      </c>
      <c r="D22" s="14" t="s">
        <v>65</v>
      </c>
      <c r="E22" s="14">
        <v>31205.01</v>
      </c>
      <c r="F22" s="14">
        <v>8361.39</v>
      </c>
      <c r="G22" s="14">
        <v>14724.8</v>
      </c>
      <c r="H22" s="14"/>
      <c r="I22" s="14"/>
      <c r="J22" s="14">
        <v>5000</v>
      </c>
      <c r="K22" s="14">
        <v>3118.82</v>
      </c>
      <c r="L22" s="26">
        <v>0.6</v>
      </c>
      <c r="M22" s="27">
        <v>1871</v>
      </c>
      <c r="N22" s="28"/>
    </row>
    <row r="23" spans="1:14" s="1" customFormat="1" ht="19.5" customHeight="1">
      <c r="A23" s="13">
        <v>20</v>
      </c>
      <c r="B23" s="14" t="s">
        <v>69</v>
      </c>
      <c r="C23" s="14" t="s">
        <v>45</v>
      </c>
      <c r="D23" s="14" t="s">
        <v>70</v>
      </c>
      <c r="E23" s="14">
        <v>109084.66</v>
      </c>
      <c r="F23" s="14">
        <v>19503.96</v>
      </c>
      <c r="G23" s="14">
        <v>65474.8</v>
      </c>
      <c r="H23" s="14"/>
      <c r="I23" s="15"/>
      <c r="J23" s="14">
        <v>5000</v>
      </c>
      <c r="K23" s="14">
        <v>19858.82</v>
      </c>
      <c r="L23" s="26">
        <v>0.6</v>
      </c>
      <c r="M23" s="27">
        <v>11915</v>
      </c>
      <c r="N23" s="28"/>
    </row>
    <row r="24" spans="1:14" s="1" customFormat="1" ht="19.5" customHeight="1">
      <c r="A24" s="13">
        <v>21</v>
      </c>
      <c r="B24" s="14" t="s">
        <v>71</v>
      </c>
      <c r="C24" s="14" t="s">
        <v>72</v>
      </c>
      <c r="D24" s="14" t="s">
        <v>73</v>
      </c>
      <c r="E24" s="14">
        <v>11379.46</v>
      </c>
      <c r="F24" s="14">
        <v>2040.06</v>
      </c>
      <c r="G24" s="14">
        <v>5123.6</v>
      </c>
      <c r="H24" s="14"/>
      <c r="I24" s="15"/>
      <c r="J24" s="15"/>
      <c r="K24" s="14">
        <v>4215.8</v>
      </c>
      <c r="L24" s="26">
        <v>0.7</v>
      </c>
      <c r="M24" s="27">
        <v>2951</v>
      </c>
      <c r="N24" s="30"/>
    </row>
    <row r="25" spans="1:14" s="1" customFormat="1" ht="19.5" customHeight="1">
      <c r="A25" s="13">
        <v>22</v>
      </c>
      <c r="B25" s="14" t="s">
        <v>74</v>
      </c>
      <c r="C25" s="14" t="s">
        <v>16</v>
      </c>
      <c r="D25" s="14" t="s">
        <v>73</v>
      </c>
      <c r="E25" s="14">
        <v>38481.62</v>
      </c>
      <c r="F25" s="14">
        <v>5751.76</v>
      </c>
      <c r="G25" s="14">
        <v>25370.35</v>
      </c>
      <c r="H25" s="14"/>
      <c r="I25" s="15"/>
      <c r="J25" s="15"/>
      <c r="K25" s="14">
        <v>7359.50999999999</v>
      </c>
      <c r="L25" s="26">
        <v>0.7</v>
      </c>
      <c r="M25" s="27">
        <v>5152</v>
      </c>
      <c r="N25" s="28" t="s">
        <v>75</v>
      </c>
    </row>
    <row r="26" spans="1:14" s="1" customFormat="1" ht="19.5" customHeight="1">
      <c r="A26" s="13">
        <v>23</v>
      </c>
      <c r="B26" s="14" t="s">
        <v>76</v>
      </c>
      <c r="C26" s="14" t="s">
        <v>16</v>
      </c>
      <c r="D26" s="14" t="s">
        <v>73</v>
      </c>
      <c r="E26" s="14">
        <v>6602.56</v>
      </c>
      <c r="F26" s="14">
        <v>1345.77</v>
      </c>
      <c r="G26" s="14">
        <v>2979.8</v>
      </c>
      <c r="H26" s="14"/>
      <c r="I26" s="15"/>
      <c r="J26" s="15"/>
      <c r="K26" s="14">
        <v>2276.99</v>
      </c>
      <c r="L26" s="26">
        <v>0.7</v>
      </c>
      <c r="M26" s="27">
        <v>1594</v>
      </c>
      <c r="N26" s="28" t="s">
        <v>77</v>
      </c>
    </row>
    <row r="27" spans="1:14" s="1" customFormat="1" ht="19.5" customHeight="1">
      <c r="A27" s="13">
        <v>24</v>
      </c>
      <c r="B27" s="14" t="s">
        <v>78</v>
      </c>
      <c r="C27" s="14" t="s">
        <v>16</v>
      </c>
      <c r="D27" s="14" t="s">
        <v>73</v>
      </c>
      <c r="E27" s="14">
        <v>23033.16</v>
      </c>
      <c r="F27" s="14">
        <v>3810.99000000001</v>
      </c>
      <c r="G27" s="14">
        <v>12395.6</v>
      </c>
      <c r="H27" s="14"/>
      <c r="I27" s="15"/>
      <c r="J27" s="15"/>
      <c r="K27" s="14">
        <v>6826.56999999999</v>
      </c>
      <c r="L27" s="26">
        <v>0.7</v>
      </c>
      <c r="M27" s="27">
        <v>4779</v>
      </c>
      <c r="N27" s="28"/>
    </row>
    <row r="28" spans="1:14" s="1" customFormat="1" ht="19.5" customHeight="1">
      <c r="A28" s="13">
        <v>25</v>
      </c>
      <c r="B28" s="14" t="s">
        <v>79</v>
      </c>
      <c r="C28" s="14" t="s">
        <v>80</v>
      </c>
      <c r="D28" s="14" t="s">
        <v>73</v>
      </c>
      <c r="E28" s="14">
        <v>5049.01</v>
      </c>
      <c r="F28" s="14">
        <v>468.3</v>
      </c>
      <c r="G28" s="14">
        <v>3667.29</v>
      </c>
      <c r="H28" s="14"/>
      <c r="I28" s="15"/>
      <c r="J28" s="15"/>
      <c r="K28" s="14">
        <v>1178.07</v>
      </c>
      <c r="L28" s="26">
        <v>0.7</v>
      </c>
      <c r="M28" s="27">
        <v>825</v>
      </c>
      <c r="N28" s="28"/>
    </row>
    <row r="29" spans="1:14" s="1" customFormat="1" ht="19.5" customHeight="1">
      <c r="A29" s="13">
        <v>26</v>
      </c>
      <c r="B29" s="14" t="s">
        <v>81</v>
      </c>
      <c r="C29" s="14" t="s">
        <v>80</v>
      </c>
      <c r="D29" s="14" t="s">
        <v>73</v>
      </c>
      <c r="E29" s="14">
        <v>22675.1</v>
      </c>
      <c r="F29" s="14">
        <v>6624.84</v>
      </c>
      <c r="G29" s="14">
        <v>5379</v>
      </c>
      <c r="H29" s="14"/>
      <c r="I29" s="15"/>
      <c r="J29" s="15"/>
      <c r="K29" s="14">
        <v>12841.26</v>
      </c>
      <c r="L29" s="26">
        <v>0.7</v>
      </c>
      <c r="M29" s="27">
        <v>8989</v>
      </c>
      <c r="N29" s="28"/>
    </row>
    <row r="30" spans="1:14" s="1" customFormat="1" ht="19.5" customHeight="1">
      <c r="A30" s="13">
        <v>27</v>
      </c>
      <c r="B30" s="14" t="s">
        <v>82</v>
      </c>
      <c r="C30" s="14" t="s">
        <v>16</v>
      </c>
      <c r="D30" s="14" t="s">
        <v>73</v>
      </c>
      <c r="E30" s="14">
        <v>15375.4</v>
      </c>
      <c r="F30" s="14">
        <v>2249.43</v>
      </c>
      <c r="G30" s="14">
        <v>8168.1</v>
      </c>
      <c r="H30" s="14">
        <v>332</v>
      </c>
      <c r="I30" s="15"/>
      <c r="J30" s="15"/>
      <c r="K30" s="14">
        <v>4625.87</v>
      </c>
      <c r="L30" s="26">
        <v>0.7</v>
      </c>
      <c r="M30" s="27">
        <v>3471</v>
      </c>
      <c r="N30" s="28"/>
    </row>
    <row r="31" spans="1:14" s="1" customFormat="1" ht="19.5" customHeight="1">
      <c r="A31" s="13">
        <v>28</v>
      </c>
      <c r="B31" s="14" t="s">
        <v>83</v>
      </c>
      <c r="C31" s="14" t="s">
        <v>72</v>
      </c>
      <c r="D31" s="14" t="s">
        <v>73</v>
      </c>
      <c r="E31" s="14">
        <v>59541.53</v>
      </c>
      <c r="F31" s="14">
        <v>3902.54</v>
      </c>
      <c r="G31" s="14">
        <v>43046.8</v>
      </c>
      <c r="H31" s="14"/>
      <c r="I31" s="15"/>
      <c r="J31" s="15"/>
      <c r="K31" s="14">
        <v>12592.19</v>
      </c>
      <c r="L31" s="26">
        <v>0.7</v>
      </c>
      <c r="M31" s="27">
        <v>8815</v>
      </c>
      <c r="N31" s="28" t="s">
        <v>84</v>
      </c>
    </row>
    <row r="32" spans="1:14" s="1" customFormat="1" ht="19.5" customHeight="1">
      <c r="A32" s="13">
        <v>29</v>
      </c>
      <c r="B32" s="14" t="s">
        <v>85</v>
      </c>
      <c r="C32" s="14" t="s">
        <v>16</v>
      </c>
      <c r="D32" s="14" t="s">
        <v>73</v>
      </c>
      <c r="E32" s="14">
        <v>18855.3</v>
      </c>
      <c r="F32" s="14">
        <v>5319.83</v>
      </c>
      <c r="G32" s="14">
        <v>9474.8</v>
      </c>
      <c r="H32" s="14"/>
      <c r="I32" s="15"/>
      <c r="J32" s="15"/>
      <c r="K32" s="14">
        <v>4060.67</v>
      </c>
      <c r="L32" s="26">
        <v>0.7</v>
      </c>
      <c r="M32" s="27">
        <v>2842</v>
      </c>
      <c r="N32" s="30"/>
    </row>
    <row r="33" spans="1:14" s="1" customFormat="1" ht="42.75" customHeight="1">
      <c r="A33" s="13">
        <v>30</v>
      </c>
      <c r="B33" s="14" t="s">
        <v>86</v>
      </c>
      <c r="C33" s="14" t="s">
        <v>16</v>
      </c>
      <c r="D33" s="14" t="s">
        <v>73</v>
      </c>
      <c r="E33" s="14">
        <v>37529.31</v>
      </c>
      <c r="F33" s="14">
        <v>11795.91</v>
      </c>
      <c r="G33" s="14">
        <v>17880.4</v>
      </c>
      <c r="H33" s="15"/>
      <c r="I33" s="15"/>
      <c r="J33" s="14">
        <v>5000</v>
      </c>
      <c r="K33" s="14">
        <v>2853</v>
      </c>
      <c r="L33" s="26">
        <v>0.6</v>
      </c>
      <c r="M33" s="27">
        <v>1712</v>
      </c>
      <c r="N33" s="28" t="s">
        <v>87</v>
      </c>
    </row>
    <row r="34" spans="1:14" s="1" customFormat="1" ht="36" customHeight="1">
      <c r="A34" s="13">
        <v>31</v>
      </c>
      <c r="B34" s="14" t="s">
        <v>88</v>
      </c>
      <c r="C34" s="14" t="s">
        <v>16</v>
      </c>
      <c r="D34" s="14" t="s">
        <v>73</v>
      </c>
      <c r="E34" s="14">
        <v>18855.87</v>
      </c>
      <c r="F34" s="14">
        <v>4312.74</v>
      </c>
      <c r="G34" s="14">
        <v>6388.9</v>
      </c>
      <c r="H34" s="15"/>
      <c r="I34" s="15"/>
      <c r="J34" s="14">
        <v>5000</v>
      </c>
      <c r="K34" s="14">
        <v>3154.23</v>
      </c>
      <c r="L34" s="26">
        <v>0.6</v>
      </c>
      <c r="M34" s="27">
        <v>1893</v>
      </c>
      <c r="N34" s="28" t="s">
        <v>89</v>
      </c>
    </row>
    <row r="35" spans="1:14" s="1" customFormat="1" ht="36.75" customHeight="1">
      <c r="A35" s="13">
        <v>32</v>
      </c>
      <c r="B35" s="14" t="s">
        <v>90</v>
      </c>
      <c r="C35" s="14" t="s">
        <v>16</v>
      </c>
      <c r="D35" s="14" t="s">
        <v>73</v>
      </c>
      <c r="E35" s="14">
        <v>70669.75</v>
      </c>
      <c r="F35" s="14">
        <v>14809.8</v>
      </c>
      <c r="G35" s="14">
        <v>37010.7</v>
      </c>
      <c r="H35" s="14">
        <v>4146</v>
      </c>
      <c r="I35" s="15"/>
      <c r="J35" s="14">
        <v>5000</v>
      </c>
      <c r="K35" s="14">
        <v>13388.14</v>
      </c>
      <c r="L35" s="26">
        <v>0.6</v>
      </c>
      <c r="M35" s="27">
        <v>8033</v>
      </c>
      <c r="N35" s="28" t="s">
        <v>89</v>
      </c>
    </row>
    <row r="36" spans="1:14" s="1" customFormat="1" ht="21" customHeight="1">
      <c r="A36" s="13">
        <v>33</v>
      </c>
      <c r="B36" s="14" t="s">
        <v>91</v>
      </c>
      <c r="C36" s="14" t="s">
        <v>16</v>
      </c>
      <c r="D36" s="14" t="s">
        <v>73</v>
      </c>
      <c r="E36" s="14">
        <v>11606.15</v>
      </c>
      <c r="F36" s="14">
        <v>897.91</v>
      </c>
      <c r="G36" s="14">
        <v>7495.8</v>
      </c>
      <c r="H36" s="14"/>
      <c r="I36" s="15"/>
      <c r="J36" s="15"/>
      <c r="K36" s="14">
        <v>3212.44</v>
      </c>
      <c r="L36" s="26">
        <v>0.7</v>
      </c>
      <c r="M36" s="27">
        <v>2249</v>
      </c>
      <c r="N36" s="28" t="s">
        <v>92</v>
      </c>
    </row>
    <row r="37" spans="1:14" s="1" customFormat="1" ht="61.5" customHeight="1">
      <c r="A37" s="13">
        <v>34</v>
      </c>
      <c r="B37" s="14" t="s">
        <v>93</v>
      </c>
      <c r="C37" s="14" t="s">
        <v>16</v>
      </c>
      <c r="D37" s="14" t="s">
        <v>73</v>
      </c>
      <c r="E37" s="14">
        <v>45735.98</v>
      </c>
      <c r="F37" s="14">
        <v>7836.64</v>
      </c>
      <c r="G37" s="14">
        <v>27845.48</v>
      </c>
      <c r="H37" s="14"/>
      <c r="I37" s="15"/>
      <c r="J37" s="15"/>
      <c r="K37" s="14">
        <v>10282.86</v>
      </c>
      <c r="L37" s="26">
        <v>0.6</v>
      </c>
      <c r="M37" s="27">
        <v>6170</v>
      </c>
      <c r="N37" s="28" t="s">
        <v>94</v>
      </c>
    </row>
    <row r="38" spans="1:233" s="1" customFormat="1" ht="19.5" customHeight="1">
      <c r="A38" s="13">
        <v>35</v>
      </c>
      <c r="B38" s="14" t="s">
        <v>95</v>
      </c>
      <c r="C38" s="14" t="s">
        <v>45</v>
      </c>
      <c r="D38" s="14" t="s">
        <v>70</v>
      </c>
      <c r="E38" s="14">
        <v>19591.35</v>
      </c>
      <c r="F38" s="14">
        <v>4488.6</v>
      </c>
      <c r="G38" s="14">
        <v>9058.1</v>
      </c>
      <c r="H38" s="14"/>
      <c r="I38" s="15"/>
      <c r="J38" s="14">
        <v>5000</v>
      </c>
      <c r="K38" s="14">
        <v>6044.7</v>
      </c>
      <c r="L38" s="26">
        <v>0.6</v>
      </c>
      <c r="M38" s="27">
        <v>627</v>
      </c>
      <c r="N38" s="28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</row>
    <row r="39" spans="1:14" s="1" customFormat="1" ht="19.5" customHeight="1">
      <c r="A39" s="13">
        <v>36</v>
      </c>
      <c r="B39" s="14" t="s">
        <v>96</v>
      </c>
      <c r="C39" s="14" t="s">
        <v>97</v>
      </c>
      <c r="D39" s="14" t="s">
        <v>65</v>
      </c>
      <c r="E39" s="14">
        <v>36939.9</v>
      </c>
      <c r="F39" s="14"/>
      <c r="G39" s="14">
        <v>29552</v>
      </c>
      <c r="H39" s="14"/>
      <c r="I39" s="14"/>
      <c r="J39" s="14"/>
      <c r="K39" s="14">
        <v>7387.9</v>
      </c>
      <c r="L39" s="26">
        <v>0.7</v>
      </c>
      <c r="M39" s="27">
        <v>5172</v>
      </c>
      <c r="N39" s="28" t="s">
        <v>98</v>
      </c>
    </row>
    <row r="40" spans="1:14" s="1" customFormat="1" ht="39" customHeight="1">
      <c r="A40" s="13">
        <v>37</v>
      </c>
      <c r="B40" s="14" t="s">
        <v>99</v>
      </c>
      <c r="C40" s="14" t="s">
        <v>67</v>
      </c>
      <c r="D40" s="14" t="s">
        <v>65</v>
      </c>
      <c r="E40" s="14">
        <v>79232.12</v>
      </c>
      <c r="F40" s="14"/>
      <c r="G40" s="14">
        <v>63265.77</v>
      </c>
      <c r="H40" s="14"/>
      <c r="I40" s="14"/>
      <c r="J40" s="14"/>
      <c r="K40" s="14">
        <v>14356.86</v>
      </c>
      <c r="L40" s="26">
        <v>0.6</v>
      </c>
      <c r="M40" s="27">
        <v>8614</v>
      </c>
      <c r="N40" s="28" t="s">
        <v>100</v>
      </c>
    </row>
    <row r="41" spans="1:14" s="1" customFormat="1" ht="19.5" customHeight="1">
      <c r="A41" s="13">
        <v>38</v>
      </c>
      <c r="B41" s="14" t="s">
        <v>101</v>
      </c>
      <c r="C41" s="14" t="s">
        <v>97</v>
      </c>
      <c r="D41" s="14" t="s">
        <v>102</v>
      </c>
      <c r="E41" s="14">
        <v>34124.61</v>
      </c>
      <c r="F41" s="14"/>
      <c r="G41" s="14">
        <v>27301</v>
      </c>
      <c r="H41" s="14"/>
      <c r="I41" s="15"/>
      <c r="J41" s="15"/>
      <c r="K41" s="14">
        <v>6823.61</v>
      </c>
      <c r="L41" s="26">
        <v>0.7</v>
      </c>
      <c r="M41" s="27">
        <v>4777</v>
      </c>
      <c r="N41" s="28"/>
    </row>
    <row r="42" spans="1:14" s="1" customFormat="1" ht="19.5" customHeight="1">
      <c r="A42" s="13">
        <v>39</v>
      </c>
      <c r="B42" s="14" t="s">
        <v>103</v>
      </c>
      <c r="C42" s="14" t="s">
        <v>97</v>
      </c>
      <c r="D42" s="14" t="s">
        <v>102</v>
      </c>
      <c r="E42" s="14">
        <v>30318.28</v>
      </c>
      <c r="F42" s="14"/>
      <c r="G42" s="14">
        <v>24254</v>
      </c>
      <c r="H42" s="14"/>
      <c r="I42" s="15"/>
      <c r="J42" s="15"/>
      <c r="K42" s="14">
        <v>6064.28</v>
      </c>
      <c r="L42" s="26">
        <v>0.7</v>
      </c>
      <c r="M42" s="27">
        <v>4245</v>
      </c>
      <c r="N42" s="28"/>
    </row>
    <row r="43" spans="1:14" s="1" customFormat="1" ht="19.5" customHeight="1">
      <c r="A43" s="13">
        <v>40</v>
      </c>
      <c r="B43" s="14" t="s">
        <v>104</v>
      </c>
      <c r="C43" s="14" t="s">
        <v>16</v>
      </c>
      <c r="D43" s="13" t="s">
        <v>17</v>
      </c>
      <c r="E43" s="14" t="s">
        <v>105</v>
      </c>
      <c r="F43" s="14" t="s">
        <v>106</v>
      </c>
      <c r="G43" s="14" t="s">
        <v>107</v>
      </c>
      <c r="H43" s="14"/>
      <c r="I43" s="14"/>
      <c r="J43" s="14"/>
      <c r="K43" s="14">
        <v>13875.3</v>
      </c>
      <c r="L43" s="26">
        <v>0.7</v>
      </c>
      <c r="M43" s="27">
        <v>9713</v>
      </c>
      <c r="N43" s="28" t="s">
        <v>108</v>
      </c>
    </row>
    <row r="44" spans="1:14" s="1" customFormat="1" ht="19.5" customHeight="1">
      <c r="A44" s="13">
        <v>41</v>
      </c>
      <c r="B44" s="14" t="s">
        <v>109</v>
      </c>
      <c r="C44" s="14" t="s">
        <v>16</v>
      </c>
      <c r="D44" s="13" t="s">
        <v>17</v>
      </c>
      <c r="E44" s="14" t="s">
        <v>110</v>
      </c>
      <c r="F44" s="14"/>
      <c r="G44" s="14"/>
      <c r="H44" s="14"/>
      <c r="I44" s="14"/>
      <c r="J44" s="14"/>
      <c r="K44" s="14" t="s">
        <v>111</v>
      </c>
      <c r="L44" s="26">
        <v>0.7</v>
      </c>
      <c r="M44" s="27">
        <v>9662</v>
      </c>
      <c r="N44" s="28"/>
    </row>
    <row r="45" spans="1:14" s="1" customFormat="1" ht="19.5" customHeight="1">
      <c r="A45" s="13">
        <v>42</v>
      </c>
      <c r="B45" s="14" t="s">
        <v>112</v>
      </c>
      <c r="C45" s="14" t="s">
        <v>16</v>
      </c>
      <c r="D45" s="13" t="s">
        <v>17</v>
      </c>
      <c r="E45" s="14" t="s">
        <v>113</v>
      </c>
      <c r="F45" s="14"/>
      <c r="G45" s="14"/>
      <c r="H45" s="14"/>
      <c r="I45" s="14"/>
      <c r="J45" s="14"/>
      <c r="K45" s="14">
        <v>11775.47</v>
      </c>
      <c r="L45" s="26">
        <v>0.7</v>
      </c>
      <c r="M45" s="27">
        <v>8243</v>
      </c>
      <c r="N45" s="28"/>
    </row>
    <row r="46" spans="1:14" s="1" customFormat="1" ht="19.5" customHeight="1">
      <c r="A46" s="13">
        <v>43</v>
      </c>
      <c r="B46" s="14" t="s">
        <v>114</v>
      </c>
      <c r="C46" s="14" t="s">
        <v>16</v>
      </c>
      <c r="D46" s="13" t="s">
        <v>17</v>
      </c>
      <c r="E46" s="14" t="s">
        <v>115</v>
      </c>
      <c r="F46" s="14"/>
      <c r="G46" s="14"/>
      <c r="H46" s="14"/>
      <c r="I46" s="14"/>
      <c r="J46" s="14"/>
      <c r="K46" s="14">
        <v>9126.09</v>
      </c>
      <c r="L46" s="26">
        <v>0.7</v>
      </c>
      <c r="M46" s="27">
        <v>6388</v>
      </c>
      <c r="N46" s="28"/>
    </row>
    <row r="47" spans="1:14" s="1" customFormat="1" ht="19.5" customHeight="1">
      <c r="A47" s="13">
        <v>44</v>
      </c>
      <c r="B47" s="14" t="s">
        <v>116</v>
      </c>
      <c r="C47" s="14" t="s">
        <v>16</v>
      </c>
      <c r="D47" s="13" t="s">
        <v>17</v>
      </c>
      <c r="E47" s="14" t="s">
        <v>117</v>
      </c>
      <c r="F47" s="14"/>
      <c r="G47" s="14"/>
      <c r="H47" s="14"/>
      <c r="I47" s="14"/>
      <c r="J47" s="14"/>
      <c r="K47" s="14" t="s">
        <v>118</v>
      </c>
      <c r="L47" s="26">
        <v>0.7</v>
      </c>
      <c r="M47" s="27">
        <v>9140</v>
      </c>
      <c r="N47" s="28"/>
    </row>
    <row r="48" spans="1:14" s="1" customFormat="1" ht="19.5" customHeight="1">
      <c r="A48" s="13">
        <v>45</v>
      </c>
      <c r="B48" s="14" t="s">
        <v>119</v>
      </c>
      <c r="C48" s="14" t="s">
        <v>16</v>
      </c>
      <c r="D48" s="13" t="s">
        <v>17</v>
      </c>
      <c r="E48" s="14" t="s">
        <v>120</v>
      </c>
      <c r="F48" s="14"/>
      <c r="G48" s="14"/>
      <c r="H48" s="14"/>
      <c r="I48" s="14"/>
      <c r="J48" s="14"/>
      <c r="K48" s="14">
        <v>12228.05</v>
      </c>
      <c r="L48" s="26">
        <v>0.7</v>
      </c>
      <c r="M48" s="27">
        <v>8560</v>
      </c>
      <c r="N48" s="28" t="s">
        <v>121</v>
      </c>
    </row>
    <row r="49" spans="1:14" s="1" customFormat="1" ht="19.5" customHeight="1">
      <c r="A49" s="13">
        <v>46</v>
      </c>
      <c r="B49" s="14" t="s">
        <v>122</v>
      </c>
      <c r="C49" s="14" t="s">
        <v>16</v>
      </c>
      <c r="D49" s="13" t="s">
        <v>17</v>
      </c>
      <c r="E49" s="14">
        <v>8654.19</v>
      </c>
      <c r="F49" s="14" t="s">
        <v>123</v>
      </c>
      <c r="G49" s="14" t="s">
        <v>124</v>
      </c>
      <c r="H49" s="14">
        <v>726</v>
      </c>
      <c r="I49" s="14"/>
      <c r="J49" s="14"/>
      <c r="K49" s="14" t="s">
        <v>125</v>
      </c>
      <c r="L49" s="26">
        <v>0.7</v>
      </c>
      <c r="M49" s="27">
        <v>1169</v>
      </c>
      <c r="N49" s="28"/>
    </row>
    <row r="50" spans="1:14" s="1" customFormat="1" ht="19.5" customHeight="1">
      <c r="A50" s="13">
        <v>47</v>
      </c>
      <c r="B50" s="14" t="s">
        <v>126</v>
      </c>
      <c r="C50" s="14" t="s">
        <v>16</v>
      </c>
      <c r="D50" s="13" t="s">
        <v>17</v>
      </c>
      <c r="E50" s="14">
        <v>12093.32</v>
      </c>
      <c r="F50" s="14"/>
      <c r="G50" s="14"/>
      <c r="H50" s="14"/>
      <c r="I50" s="14"/>
      <c r="J50" s="14"/>
      <c r="K50" s="14" t="s">
        <v>127</v>
      </c>
      <c r="L50" s="26">
        <v>0.7</v>
      </c>
      <c r="M50" s="27">
        <v>8465</v>
      </c>
      <c r="N50" s="28"/>
    </row>
    <row r="51" spans="1:14" s="1" customFormat="1" ht="19.5" customHeight="1">
      <c r="A51" s="13">
        <v>48</v>
      </c>
      <c r="B51" s="14" t="s">
        <v>128</v>
      </c>
      <c r="C51" s="14" t="s">
        <v>16</v>
      </c>
      <c r="D51" s="13" t="s">
        <v>17</v>
      </c>
      <c r="E51" s="14">
        <v>14428.53</v>
      </c>
      <c r="F51" s="14"/>
      <c r="G51" s="14"/>
      <c r="H51" s="14">
        <v>265</v>
      </c>
      <c r="I51" s="14"/>
      <c r="J51" s="14"/>
      <c r="K51" s="14" t="s">
        <v>129</v>
      </c>
      <c r="L51" s="26">
        <v>0.7</v>
      </c>
      <c r="M51" s="27">
        <v>10100</v>
      </c>
      <c r="N51" s="28"/>
    </row>
    <row r="52" spans="1:14" s="1" customFormat="1" ht="19.5" customHeight="1">
      <c r="A52" s="13">
        <v>49</v>
      </c>
      <c r="B52" s="14" t="s">
        <v>130</v>
      </c>
      <c r="C52" s="14" t="s">
        <v>16</v>
      </c>
      <c r="D52" s="13" t="s">
        <v>17</v>
      </c>
      <c r="E52" s="14">
        <v>2659.8</v>
      </c>
      <c r="F52" s="14"/>
      <c r="G52" s="14"/>
      <c r="H52" s="14"/>
      <c r="I52" s="14"/>
      <c r="J52" s="14"/>
      <c r="K52" s="14" t="s">
        <v>131</v>
      </c>
      <c r="L52" s="26">
        <v>0.7</v>
      </c>
      <c r="M52" s="27">
        <v>1862</v>
      </c>
      <c r="N52" s="28"/>
    </row>
    <row r="53" spans="1:14" s="1" customFormat="1" ht="19.5" customHeight="1">
      <c r="A53" s="13">
        <v>50</v>
      </c>
      <c r="B53" s="14" t="s">
        <v>132</v>
      </c>
      <c r="C53" s="14" t="s">
        <v>16</v>
      </c>
      <c r="D53" s="13" t="s">
        <v>17</v>
      </c>
      <c r="E53" s="14">
        <v>12305.39</v>
      </c>
      <c r="F53" s="14"/>
      <c r="G53" s="14"/>
      <c r="H53" s="14"/>
      <c r="I53" s="14"/>
      <c r="J53" s="14"/>
      <c r="K53" s="14">
        <v>12305.39</v>
      </c>
      <c r="L53" s="26">
        <v>0.7</v>
      </c>
      <c r="M53" s="27">
        <v>8614</v>
      </c>
      <c r="N53" s="28" t="s">
        <v>133</v>
      </c>
    </row>
    <row r="54" spans="1:14" s="1" customFormat="1" ht="19.5" customHeight="1">
      <c r="A54" s="13">
        <v>51</v>
      </c>
      <c r="B54" s="13" t="s">
        <v>134</v>
      </c>
      <c r="C54" s="13" t="s">
        <v>16</v>
      </c>
      <c r="D54" s="13" t="s">
        <v>135</v>
      </c>
      <c r="E54" s="13">
        <v>55368.32</v>
      </c>
      <c r="F54" s="13">
        <v>5485.97000000001</v>
      </c>
      <c r="G54" s="13">
        <v>24472.3</v>
      </c>
      <c r="H54" s="13">
        <v>13407</v>
      </c>
      <c r="I54" s="13"/>
      <c r="J54" s="13"/>
      <c r="K54" s="13">
        <v>10527.29</v>
      </c>
      <c r="L54" s="23">
        <v>0.7</v>
      </c>
      <c r="M54" s="24">
        <v>7369</v>
      </c>
      <c r="N54" s="25"/>
    </row>
    <row r="55" spans="1:14" s="1" customFormat="1" ht="19.5" customHeight="1">
      <c r="A55" s="13">
        <v>52</v>
      </c>
      <c r="B55" s="13" t="s">
        <v>136</v>
      </c>
      <c r="C55" s="13" t="s">
        <v>16</v>
      </c>
      <c r="D55" s="13" t="s">
        <v>135</v>
      </c>
      <c r="E55" s="13">
        <v>50436.31</v>
      </c>
      <c r="F55" s="13"/>
      <c r="G55" s="13">
        <v>37295.47</v>
      </c>
      <c r="H55" s="13"/>
      <c r="I55" s="13"/>
      <c r="J55" s="13"/>
      <c r="K55" s="13">
        <v>12854.34</v>
      </c>
      <c r="L55" s="23">
        <v>0.7</v>
      </c>
      <c r="M55" s="24">
        <v>8988</v>
      </c>
      <c r="N55" s="25"/>
    </row>
    <row r="56" spans="1:14" s="1" customFormat="1" ht="30.75" customHeight="1">
      <c r="A56" s="13">
        <v>53</v>
      </c>
      <c r="B56" s="13" t="s">
        <v>136</v>
      </c>
      <c r="C56" s="13" t="s">
        <v>45</v>
      </c>
      <c r="D56" s="13" t="s">
        <v>135</v>
      </c>
      <c r="E56" s="13">
        <v>39088.11</v>
      </c>
      <c r="F56" s="13"/>
      <c r="G56" s="13">
        <v>19340.15</v>
      </c>
      <c r="H56" s="13"/>
      <c r="I56" s="13"/>
      <c r="J56" s="13">
        <v>5000</v>
      </c>
      <c r="K56" s="13">
        <v>13536.46</v>
      </c>
      <c r="L56" s="23">
        <v>0.6</v>
      </c>
      <c r="M56" s="24">
        <v>8122</v>
      </c>
      <c r="N56" s="25" t="s">
        <v>137</v>
      </c>
    </row>
    <row r="57" spans="1:14" s="1" customFormat="1" ht="19.5" customHeight="1">
      <c r="A57" s="13">
        <v>54</v>
      </c>
      <c r="B57" s="13" t="s">
        <v>138</v>
      </c>
      <c r="C57" s="13" t="s">
        <v>16</v>
      </c>
      <c r="D57" s="13" t="s">
        <v>135</v>
      </c>
      <c r="E57" s="13">
        <v>6287.51</v>
      </c>
      <c r="F57" s="13">
        <v>755.84</v>
      </c>
      <c r="G57" s="13">
        <v>3623.8</v>
      </c>
      <c r="H57" s="13"/>
      <c r="I57" s="13"/>
      <c r="J57" s="13"/>
      <c r="K57" s="13">
        <v>1907.87</v>
      </c>
      <c r="L57" s="23">
        <v>0.7</v>
      </c>
      <c r="M57" s="24">
        <v>1336</v>
      </c>
      <c r="N57" s="25"/>
    </row>
    <row r="58" spans="1:14" s="1" customFormat="1" ht="19.5" customHeight="1">
      <c r="A58" s="13">
        <v>55</v>
      </c>
      <c r="B58" s="13" t="s">
        <v>139</v>
      </c>
      <c r="C58" s="13" t="s">
        <v>45</v>
      </c>
      <c r="D58" s="13" t="s">
        <v>135</v>
      </c>
      <c r="E58" s="13">
        <v>84987.01</v>
      </c>
      <c r="F58" s="13">
        <v>14299.97</v>
      </c>
      <c r="G58" s="13">
        <v>54041.5</v>
      </c>
      <c r="H58" s="13">
        <v>6934</v>
      </c>
      <c r="I58" s="13">
        <v>506.3</v>
      </c>
      <c r="J58" s="13">
        <v>5000</v>
      </c>
      <c r="K58" s="13">
        <v>6130.42</v>
      </c>
      <c r="L58" s="23">
        <v>0.6</v>
      </c>
      <c r="M58" s="24">
        <v>3678</v>
      </c>
      <c r="N58" s="25"/>
    </row>
    <row r="59" spans="1:14" s="1" customFormat="1" ht="19.5" customHeight="1">
      <c r="A59" s="13">
        <v>56</v>
      </c>
      <c r="B59" s="13" t="s">
        <v>140</v>
      </c>
      <c r="C59" s="13" t="s">
        <v>16</v>
      </c>
      <c r="D59" s="13" t="s">
        <v>135</v>
      </c>
      <c r="E59" s="13">
        <v>17025.22</v>
      </c>
      <c r="F59" s="13">
        <v>4993.2</v>
      </c>
      <c r="G59" s="13">
        <v>7820.8</v>
      </c>
      <c r="H59" s="13"/>
      <c r="I59" s="13"/>
      <c r="J59" s="13"/>
      <c r="K59" s="13">
        <v>4211.22</v>
      </c>
      <c r="L59" s="23">
        <v>0.7</v>
      </c>
      <c r="M59" s="24">
        <v>2948</v>
      </c>
      <c r="N59" s="25"/>
    </row>
    <row r="60" spans="1:14" s="1" customFormat="1" ht="19.5" customHeight="1">
      <c r="A60" s="13">
        <v>57</v>
      </c>
      <c r="B60" s="13" t="s">
        <v>141</v>
      </c>
      <c r="C60" s="13" t="s">
        <v>45</v>
      </c>
      <c r="D60" s="13" t="s">
        <v>135</v>
      </c>
      <c r="E60" s="13">
        <v>297264.52</v>
      </c>
      <c r="F60" s="13">
        <v>68806.82</v>
      </c>
      <c r="G60" s="13">
        <v>140531.6</v>
      </c>
      <c r="H60" s="13">
        <v>72847</v>
      </c>
      <c r="I60" s="13"/>
      <c r="J60" s="13">
        <v>5000</v>
      </c>
      <c r="K60" s="13">
        <v>18870.24</v>
      </c>
      <c r="L60" s="23">
        <v>0.6</v>
      </c>
      <c r="M60" s="24">
        <v>11332</v>
      </c>
      <c r="N60" s="25"/>
    </row>
    <row r="61" spans="1:14" s="1" customFormat="1" ht="19.5" customHeight="1">
      <c r="A61" s="13">
        <v>58</v>
      </c>
      <c r="B61" s="13" t="s">
        <v>142</v>
      </c>
      <c r="C61" s="13" t="s">
        <v>16</v>
      </c>
      <c r="D61" s="13" t="s">
        <v>135</v>
      </c>
      <c r="E61" s="13">
        <v>4367.69</v>
      </c>
      <c r="F61" s="13">
        <v>436.119999999999</v>
      </c>
      <c r="G61" s="13">
        <v>2752.1</v>
      </c>
      <c r="H61" s="13"/>
      <c r="I61" s="13"/>
      <c r="J61" s="13"/>
      <c r="K61" s="13">
        <v>1179.47</v>
      </c>
      <c r="L61" s="23">
        <v>0.7</v>
      </c>
      <c r="M61" s="24">
        <v>826</v>
      </c>
      <c r="N61" s="25"/>
    </row>
    <row r="62" spans="1:14" s="1" customFormat="1" ht="19.5" customHeight="1">
      <c r="A62" s="13">
        <v>59</v>
      </c>
      <c r="B62" s="13" t="s">
        <v>143</v>
      </c>
      <c r="C62" s="13" t="s">
        <v>45</v>
      </c>
      <c r="D62" s="13" t="s">
        <v>135</v>
      </c>
      <c r="E62" s="13">
        <v>18510.11</v>
      </c>
      <c r="F62" s="13">
        <v>4763.27</v>
      </c>
      <c r="G62" s="13">
        <v>6054.9</v>
      </c>
      <c r="H62" s="13"/>
      <c r="I62" s="13"/>
      <c r="J62" s="13">
        <v>5000</v>
      </c>
      <c r="K62" s="13">
        <v>2691.94</v>
      </c>
      <c r="L62" s="23">
        <v>0.6</v>
      </c>
      <c r="M62" s="24">
        <v>1615</v>
      </c>
      <c r="N62" s="25"/>
    </row>
    <row r="63" spans="1:14" s="1" customFormat="1" ht="19.5" customHeight="1">
      <c r="A63" s="13">
        <v>60</v>
      </c>
      <c r="B63" s="13" t="s">
        <v>144</v>
      </c>
      <c r="C63" s="13" t="s">
        <v>45</v>
      </c>
      <c r="D63" s="13" t="s">
        <v>135</v>
      </c>
      <c r="E63" s="13">
        <v>30398.38</v>
      </c>
      <c r="F63" s="13">
        <v>10395.32</v>
      </c>
      <c r="G63" s="13">
        <v>6961.5</v>
      </c>
      <c r="H63" s="13"/>
      <c r="I63" s="13"/>
      <c r="J63" s="13">
        <v>5000</v>
      </c>
      <c r="K63" s="13">
        <v>8041.56</v>
      </c>
      <c r="L63" s="23">
        <v>0.6</v>
      </c>
      <c r="M63" s="24">
        <v>4825</v>
      </c>
      <c r="N63" s="25"/>
    </row>
    <row r="64" spans="1:14" s="1" customFormat="1" ht="19.5" customHeight="1">
      <c r="A64" s="13">
        <v>61</v>
      </c>
      <c r="B64" s="13" t="s">
        <v>145</v>
      </c>
      <c r="C64" s="13" t="s">
        <v>16</v>
      </c>
      <c r="D64" s="13" t="s">
        <v>135</v>
      </c>
      <c r="E64" s="13">
        <v>9831.55</v>
      </c>
      <c r="F64" s="13">
        <v>1785.65</v>
      </c>
      <c r="G64" s="13">
        <v>4825.6</v>
      </c>
      <c r="H64" s="13"/>
      <c r="I64" s="13"/>
      <c r="J64" s="13"/>
      <c r="K64" s="13">
        <v>3220.3</v>
      </c>
      <c r="L64" s="23">
        <v>0.7</v>
      </c>
      <c r="M64" s="24">
        <v>2254</v>
      </c>
      <c r="N64" s="25"/>
    </row>
    <row r="65" spans="1:14" s="1" customFormat="1" ht="19.5" customHeight="1">
      <c r="A65" s="13">
        <v>62</v>
      </c>
      <c r="B65" s="13" t="s">
        <v>146</v>
      </c>
      <c r="C65" s="13" t="s">
        <v>45</v>
      </c>
      <c r="D65" s="13" t="s">
        <v>135</v>
      </c>
      <c r="E65" s="13">
        <v>54575.55</v>
      </c>
      <c r="F65" s="13">
        <v>3085.7</v>
      </c>
      <c r="G65" s="13">
        <v>38110.4</v>
      </c>
      <c r="H65" s="13">
        <v>419</v>
      </c>
      <c r="I65" s="13"/>
      <c r="J65" s="13">
        <v>5000</v>
      </c>
      <c r="K65" s="13">
        <v>7960.45</v>
      </c>
      <c r="L65" s="23">
        <v>0.6</v>
      </c>
      <c r="M65" s="24">
        <v>4776</v>
      </c>
      <c r="N65" s="25"/>
    </row>
    <row r="66" spans="1:14" s="1" customFormat="1" ht="19.5" customHeight="1">
      <c r="A66" s="13">
        <v>63</v>
      </c>
      <c r="B66" s="13" t="s">
        <v>147</v>
      </c>
      <c r="C66" s="13" t="s">
        <v>45</v>
      </c>
      <c r="D66" s="13" t="s">
        <v>135</v>
      </c>
      <c r="E66" s="13">
        <v>51011.8</v>
      </c>
      <c r="F66" s="13">
        <v>12107.66</v>
      </c>
      <c r="G66" s="13">
        <v>20752.7</v>
      </c>
      <c r="H66" s="13">
        <v>5974</v>
      </c>
      <c r="I66" s="13"/>
      <c r="J66" s="13">
        <v>5000</v>
      </c>
      <c r="K66" s="13">
        <v>7672.31</v>
      </c>
      <c r="L66" s="23">
        <v>0.6</v>
      </c>
      <c r="M66" s="24">
        <v>4603</v>
      </c>
      <c r="N66" s="25"/>
    </row>
    <row r="67" spans="1:14" s="1" customFormat="1" ht="19.5" customHeight="1">
      <c r="A67" s="13">
        <v>64</v>
      </c>
      <c r="B67" s="13" t="s">
        <v>148</v>
      </c>
      <c r="C67" s="13" t="s">
        <v>149</v>
      </c>
      <c r="D67" s="13" t="s">
        <v>135</v>
      </c>
      <c r="E67" s="13">
        <v>5257.56</v>
      </c>
      <c r="F67" s="13">
        <v>499.77</v>
      </c>
      <c r="G67" s="13">
        <v>3330.5</v>
      </c>
      <c r="H67" s="13"/>
      <c r="I67" s="13"/>
      <c r="J67" s="13"/>
      <c r="K67" s="13">
        <v>1427.29</v>
      </c>
      <c r="L67" s="23">
        <v>0.8</v>
      </c>
      <c r="M67" s="24">
        <v>1142</v>
      </c>
      <c r="N67" s="25" t="s">
        <v>150</v>
      </c>
    </row>
    <row r="68" spans="1:14" s="1" customFormat="1" ht="19.5" customHeight="1">
      <c r="A68" s="13">
        <v>65</v>
      </c>
      <c r="B68" s="13" t="s">
        <v>151</v>
      </c>
      <c r="C68" s="13" t="s">
        <v>16</v>
      </c>
      <c r="D68" s="13" t="s">
        <v>135</v>
      </c>
      <c r="E68" s="13">
        <v>6292.36</v>
      </c>
      <c r="F68" s="13">
        <v>0</v>
      </c>
      <c r="G68" s="13">
        <v>4404.6</v>
      </c>
      <c r="H68" s="13"/>
      <c r="I68" s="13"/>
      <c r="J68" s="13"/>
      <c r="K68" s="13">
        <v>1887.76</v>
      </c>
      <c r="L68" s="23">
        <v>0.7</v>
      </c>
      <c r="M68" s="24">
        <v>1321</v>
      </c>
      <c r="N68" s="25"/>
    </row>
    <row r="69" spans="1:14" s="1" customFormat="1" ht="19.5" customHeight="1">
      <c r="A69" s="13">
        <v>66</v>
      </c>
      <c r="B69" s="13" t="s">
        <v>152</v>
      </c>
      <c r="C69" s="13" t="s">
        <v>16</v>
      </c>
      <c r="D69" s="13" t="s">
        <v>135</v>
      </c>
      <c r="E69" s="13">
        <v>25099.7</v>
      </c>
      <c r="F69" s="13">
        <v>6251.16</v>
      </c>
      <c r="G69" s="13">
        <v>12856</v>
      </c>
      <c r="H69" s="13"/>
      <c r="I69" s="13"/>
      <c r="J69" s="13"/>
      <c r="K69" s="13">
        <v>5992.54</v>
      </c>
      <c r="L69" s="23">
        <v>0.7</v>
      </c>
      <c r="M69" s="24">
        <v>4195</v>
      </c>
      <c r="N69" s="25" t="s">
        <v>153</v>
      </c>
    </row>
    <row r="70" spans="1:14" s="1" customFormat="1" ht="19.5" customHeight="1">
      <c r="A70" s="13">
        <v>67</v>
      </c>
      <c r="B70" s="13" t="s">
        <v>154</v>
      </c>
      <c r="C70" s="13" t="s">
        <v>16</v>
      </c>
      <c r="D70" s="13" t="s">
        <v>135</v>
      </c>
      <c r="E70" s="13">
        <v>26589.57</v>
      </c>
      <c r="F70" s="13">
        <v>1845.72</v>
      </c>
      <c r="G70" s="13">
        <v>19221.7</v>
      </c>
      <c r="H70" s="13"/>
      <c r="I70" s="13"/>
      <c r="J70" s="13"/>
      <c r="K70" s="13">
        <v>4336.47</v>
      </c>
      <c r="L70" s="23">
        <v>0.7</v>
      </c>
      <c r="M70" s="24">
        <v>3036</v>
      </c>
      <c r="N70" s="25" t="s">
        <v>155</v>
      </c>
    </row>
    <row r="71" spans="1:14" s="1" customFormat="1" ht="19.5" customHeight="1">
      <c r="A71" s="13">
        <v>68</v>
      </c>
      <c r="B71" s="13" t="s">
        <v>156</v>
      </c>
      <c r="C71" s="13" t="s">
        <v>16</v>
      </c>
      <c r="D71" s="13" t="s">
        <v>135</v>
      </c>
      <c r="E71" s="13">
        <v>33138.1</v>
      </c>
      <c r="F71" s="13">
        <v>10997.11</v>
      </c>
      <c r="G71" s="13">
        <v>15440.2</v>
      </c>
      <c r="H71" s="13">
        <v>1094</v>
      </c>
      <c r="I71" s="13"/>
      <c r="J71" s="13"/>
      <c r="K71" s="13">
        <v>5878.93</v>
      </c>
      <c r="L71" s="23">
        <v>0.7</v>
      </c>
      <c r="M71" s="24">
        <v>4115</v>
      </c>
      <c r="N71" s="25"/>
    </row>
    <row r="72" spans="1:14" s="1" customFormat="1" ht="19.5" customHeight="1">
      <c r="A72" s="13">
        <v>69</v>
      </c>
      <c r="B72" s="13" t="s">
        <v>157</v>
      </c>
      <c r="C72" s="13" t="s">
        <v>16</v>
      </c>
      <c r="D72" s="13" t="s">
        <v>135</v>
      </c>
      <c r="E72" s="13">
        <v>84247.76</v>
      </c>
      <c r="F72" s="13"/>
      <c r="G72" s="13">
        <v>67396</v>
      </c>
      <c r="H72" s="13">
        <v>462</v>
      </c>
      <c r="I72" s="13"/>
      <c r="J72" s="13"/>
      <c r="K72" s="13">
        <v>17465.78</v>
      </c>
      <c r="L72" s="23">
        <v>0.7</v>
      </c>
      <c r="M72" s="24">
        <v>12226</v>
      </c>
      <c r="N72" s="25" t="s">
        <v>158</v>
      </c>
    </row>
    <row r="73" spans="1:14" s="1" customFormat="1" ht="19.5" customHeight="1">
      <c r="A73" s="13">
        <v>70</v>
      </c>
      <c r="B73" s="13" t="s">
        <v>159</v>
      </c>
      <c r="C73" s="13" t="s">
        <v>45</v>
      </c>
      <c r="D73" s="13" t="s">
        <v>135</v>
      </c>
      <c r="E73" s="13">
        <v>37217.52</v>
      </c>
      <c r="F73" s="13">
        <v>3359.42000000001</v>
      </c>
      <c r="G73" s="13">
        <v>22019.4</v>
      </c>
      <c r="H73" s="13"/>
      <c r="I73" s="13"/>
      <c r="J73" s="13">
        <v>5000</v>
      </c>
      <c r="K73" s="13">
        <v>6838.7</v>
      </c>
      <c r="L73" s="23">
        <v>0.6</v>
      </c>
      <c r="M73" s="24">
        <v>4103</v>
      </c>
      <c r="N73" s="25" t="s">
        <v>160</v>
      </c>
    </row>
    <row r="74" spans="1:14" s="1" customFormat="1" ht="19.5" customHeight="1">
      <c r="A74" s="13">
        <v>71</v>
      </c>
      <c r="B74" s="13" t="s">
        <v>161</v>
      </c>
      <c r="C74" s="13" t="s">
        <v>16</v>
      </c>
      <c r="D74" s="13" t="s">
        <v>135</v>
      </c>
      <c r="E74" s="13">
        <v>84079.33</v>
      </c>
      <c r="F74" s="13">
        <v>955.620000000001</v>
      </c>
      <c r="G74" s="13">
        <v>65711.2</v>
      </c>
      <c r="H74" s="13">
        <v>1748</v>
      </c>
      <c r="I74" s="13"/>
      <c r="J74" s="13"/>
      <c r="K74" s="13">
        <v>15664.51</v>
      </c>
      <c r="L74" s="23">
        <v>0.7</v>
      </c>
      <c r="M74" s="24">
        <v>10965</v>
      </c>
      <c r="N74" s="25" t="s">
        <v>162</v>
      </c>
    </row>
    <row r="75" spans="1:14" s="1" customFormat="1" ht="19.5" customHeight="1">
      <c r="A75" s="13">
        <v>72</v>
      </c>
      <c r="B75" s="13" t="s">
        <v>163</v>
      </c>
      <c r="C75" s="13" t="s">
        <v>16</v>
      </c>
      <c r="D75" s="13" t="s">
        <v>135</v>
      </c>
      <c r="E75" s="13">
        <v>10524.06</v>
      </c>
      <c r="F75" s="13">
        <v>2048.54</v>
      </c>
      <c r="G75" s="13">
        <v>6543.5</v>
      </c>
      <c r="H75" s="13"/>
      <c r="I75" s="13"/>
      <c r="J75" s="13"/>
      <c r="K75" s="13">
        <v>1932.02</v>
      </c>
      <c r="L75" s="23">
        <v>0.7</v>
      </c>
      <c r="M75" s="24">
        <v>1352</v>
      </c>
      <c r="N75" s="25"/>
    </row>
    <row r="76" spans="1:14" s="1" customFormat="1" ht="19.5" customHeight="1">
      <c r="A76" s="13">
        <v>73</v>
      </c>
      <c r="B76" s="13" t="s">
        <v>164</v>
      </c>
      <c r="C76" s="13" t="s">
        <v>16</v>
      </c>
      <c r="D76" s="13" t="s">
        <v>135</v>
      </c>
      <c r="E76" s="13">
        <v>57163.0700000001</v>
      </c>
      <c r="F76" s="13"/>
      <c r="G76" s="13">
        <v>45737</v>
      </c>
      <c r="H76" s="13"/>
      <c r="I76" s="13"/>
      <c r="J76" s="13"/>
      <c r="K76" s="13">
        <v>11426.0700000001</v>
      </c>
      <c r="L76" s="23">
        <v>0.7</v>
      </c>
      <c r="M76" s="24">
        <v>7998</v>
      </c>
      <c r="N76" s="25" t="s">
        <v>165</v>
      </c>
    </row>
    <row r="77" spans="1:14" s="1" customFormat="1" ht="19.5" customHeight="1">
      <c r="A77" s="13">
        <v>74</v>
      </c>
      <c r="B77" s="13" t="s">
        <v>166</v>
      </c>
      <c r="C77" s="13" t="s">
        <v>45</v>
      </c>
      <c r="D77" s="13" t="s">
        <v>135</v>
      </c>
      <c r="E77" s="13">
        <v>65545.07</v>
      </c>
      <c r="F77" s="13">
        <v>19357.71</v>
      </c>
      <c r="G77" s="13">
        <v>29724.2</v>
      </c>
      <c r="H77" s="13"/>
      <c r="I77" s="13"/>
      <c r="J77" s="13">
        <v>5000</v>
      </c>
      <c r="K77" s="13">
        <v>12919.58</v>
      </c>
      <c r="L77" s="23">
        <v>0.6</v>
      </c>
      <c r="M77" s="24">
        <v>7752</v>
      </c>
      <c r="N77" s="25" t="s">
        <v>167</v>
      </c>
    </row>
    <row r="78" spans="1:14" s="1" customFormat="1" ht="19.5" customHeight="1">
      <c r="A78" s="13">
        <v>75</v>
      </c>
      <c r="B78" s="14" t="s">
        <v>168</v>
      </c>
      <c r="C78" s="14" t="s">
        <v>67</v>
      </c>
      <c r="D78" s="14" t="s">
        <v>65</v>
      </c>
      <c r="E78" s="32"/>
      <c r="F78" s="32"/>
      <c r="G78" s="32"/>
      <c r="H78" s="32"/>
      <c r="I78" s="32">
        <v>37862.4</v>
      </c>
      <c r="J78" s="13">
        <v>5000</v>
      </c>
      <c r="K78" s="13">
        <v>10578.39</v>
      </c>
      <c r="L78" s="23">
        <v>0.6</v>
      </c>
      <c r="M78" s="24">
        <v>6347</v>
      </c>
      <c r="N78" s="28"/>
    </row>
    <row r="79" spans="1:14" s="5" customFormat="1" ht="19.5" customHeight="1">
      <c r="A79" s="13">
        <v>76</v>
      </c>
      <c r="B79" s="13" t="s">
        <v>169</v>
      </c>
      <c r="C79" s="13" t="s">
        <v>67</v>
      </c>
      <c r="D79" s="14" t="s">
        <v>65</v>
      </c>
      <c r="E79" s="13">
        <v>51423.12</v>
      </c>
      <c r="F79" s="13"/>
      <c r="G79" s="13">
        <v>41139</v>
      </c>
      <c r="H79" s="13"/>
      <c r="I79" s="13"/>
      <c r="J79" s="13">
        <v>5000</v>
      </c>
      <c r="K79" s="13">
        <v>5284.3</v>
      </c>
      <c r="L79" s="23">
        <v>0.6</v>
      </c>
      <c r="M79" s="24">
        <v>3170</v>
      </c>
      <c r="N79" s="25" t="s">
        <v>170</v>
      </c>
    </row>
    <row r="80" spans="1:14" s="1" customFormat="1" ht="19.5" customHeight="1">
      <c r="A80" s="13">
        <v>77</v>
      </c>
      <c r="B80" s="13" t="s">
        <v>171</v>
      </c>
      <c r="C80" s="13" t="s">
        <v>64</v>
      </c>
      <c r="D80" s="14" t="s">
        <v>65</v>
      </c>
      <c r="E80" s="13">
        <v>71749.54</v>
      </c>
      <c r="F80" s="13"/>
      <c r="G80" s="13">
        <v>57437</v>
      </c>
      <c r="H80" s="13"/>
      <c r="I80" s="13"/>
      <c r="J80" s="13"/>
      <c r="K80" s="13">
        <v>14218.54</v>
      </c>
      <c r="L80" s="23">
        <v>0.7</v>
      </c>
      <c r="M80" s="24">
        <v>9953</v>
      </c>
      <c r="N80" s="25" t="s">
        <v>172</v>
      </c>
    </row>
    <row r="81" spans="1:14" s="1" customFormat="1" ht="19.5" customHeight="1">
      <c r="A81" s="13">
        <v>78</v>
      </c>
      <c r="B81" s="13" t="s">
        <v>173</v>
      </c>
      <c r="C81" s="13" t="s">
        <v>64</v>
      </c>
      <c r="D81" s="14" t="s">
        <v>65</v>
      </c>
      <c r="E81" s="13">
        <v>69259.03</v>
      </c>
      <c r="F81" s="13"/>
      <c r="G81" s="13">
        <v>55405</v>
      </c>
      <c r="H81" s="13"/>
      <c r="I81" s="13"/>
      <c r="J81" s="13"/>
      <c r="K81" s="13">
        <v>13854.03</v>
      </c>
      <c r="L81" s="23">
        <v>0.7</v>
      </c>
      <c r="M81" s="24">
        <v>9698</v>
      </c>
      <c r="N81" s="25" t="s">
        <v>174</v>
      </c>
    </row>
    <row r="82" spans="1:14" s="1" customFormat="1" ht="19.5" customHeight="1">
      <c r="A82" s="13">
        <v>79</v>
      </c>
      <c r="B82" s="13" t="s">
        <v>99</v>
      </c>
      <c r="C82" s="13" t="s">
        <v>64</v>
      </c>
      <c r="D82" s="14" t="s">
        <v>65</v>
      </c>
      <c r="E82" s="13">
        <v>71468.23</v>
      </c>
      <c r="F82" s="13"/>
      <c r="G82" s="13">
        <v>56953.16</v>
      </c>
      <c r="H82" s="13"/>
      <c r="I82" s="13"/>
      <c r="J82" s="13"/>
      <c r="K82" s="13">
        <v>14515.06</v>
      </c>
      <c r="L82" s="23">
        <v>0.7</v>
      </c>
      <c r="M82" s="24">
        <v>10160</v>
      </c>
      <c r="N82" s="25"/>
    </row>
    <row r="83" spans="1:14" s="1" customFormat="1" ht="19.5" customHeight="1">
      <c r="A83" s="13">
        <v>80</v>
      </c>
      <c r="B83" s="13" t="s">
        <v>175</v>
      </c>
      <c r="C83" s="13" t="s">
        <v>64</v>
      </c>
      <c r="D83" s="14" t="s">
        <v>65</v>
      </c>
      <c r="E83" s="13">
        <v>73102.33</v>
      </c>
      <c r="F83" s="13"/>
      <c r="G83" s="13">
        <v>58483</v>
      </c>
      <c r="H83" s="13"/>
      <c r="I83" s="13"/>
      <c r="J83" s="13"/>
      <c r="K83" s="13">
        <v>14619.23</v>
      </c>
      <c r="L83" s="23">
        <v>0.7</v>
      </c>
      <c r="M83" s="24">
        <v>10233</v>
      </c>
      <c r="N83" s="25"/>
    </row>
    <row r="84" spans="1:14" s="1" customFormat="1" ht="19.5" customHeight="1">
      <c r="A84" s="13">
        <v>81</v>
      </c>
      <c r="B84" s="13" t="s">
        <v>176</v>
      </c>
      <c r="C84" s="13" t="s">
        <v>64</v>
      </c>
      <c r="D84" s="14" t="s">
        <v>65</v>
      </c>
      <c r="E84" s="13">
        <v>55476.96</v>
      </c>
      <c r="F84" s="13"/>
      <c r="G84" s="13">
        <v>34089.82</v>
      </c>
      <c r="H84" s="13"/>
      <c r="I84" s="13"/>
      <c r="J84" s="13"/>
      <c r="K84" s="13">
        <v>11979.23</v>
      </c>
      <c r="L84" s="23">
        <v>0.7</v>
      </c>
      <c r="M84" s="24">
        <v>8386</v>
      </c>
      <c r="N84" s="25" t="s">
        <v>177</v>
      </c>
    </row>
    <row r="85" spans="1:14" s="1" customFormat="1" ht="19.5" customHeight="1">
      <c r="A85" s="13">
        <v>82</v>
      </c>
      <c r="B85" s="13" t="s">
        <v>178</v>
      </c>
      <c r="C85" s="13" t="s">
        <v>16</v>
      </c>
      <c r="D85" s="13" t="s">
        <v>179</v>
      </c>
      <c r="E85" s="13">
        <v>46988.32</v>
      </c>
      <c r="F85" s="13">
        <v>12887.06</v>
      </c>
      <c r="G85" s="13">
        <v>18237.6</v>
      </c>
      <c r="H85" s="33"/>
      <c r="I85" s="33"/>
      <c r="J85" s="13"/>
      <c r="K85" s="13">
        <v>14863.66</v>
      </c>
      <c r="L85" s="23">
        <v>0.7</v>
      </c>
      <c r="M85" s="24">
        <v>10405</v>
      </c>
      <c r="N85" s="25" t="s">
        <v>180</v>
      </c>
    </row>
    <row r="86" spans="1:14" s="1" customFormat="1" ht="19.5" customHeight="1">
      <c r="A86" s="13">
        <v>83</v>
      </c>
      <c r="B86" s="13" t="s">
        <v>181</v>
      </c>
      <c r="C86" s="13" t="s">
        <v>16</v>
      </c>
      <c r="D86" s="13" t="s">
        <v>179</v>
      </c>
      <c r="E86" s="13">
        <v>48548.99</v>
      </c>
      <c r="F86" s="13">
        <v>15638.71</v>
      </c>
      <c r="G86" s="13">
        <v>23189.5</v>
      </c>
      <c r="H86" s="33"/>
      <c r="I86" s="13">
        <v>5099.5</v>
      </c>
      <c r="J86" s="13"/>
      <c r="K86" s="13">
        <v>4621.28</v>
      </c>
      <c r="L86" s="23">
        <v>0.7</v>
      </c>
      <c r="M86" s="24">
        <v>3235</v>
      </c>
      <c r="N86" s="25"/>
    </row>
    <row r="87" spans="1:14" s="1" customFormat="1" ht="19.5" customHeight="1">
      <c r="A87" s="13">
        <v>84</v>
      </c>
      <c r="B87" s="13" t="s">
        <v>182</v>
      </c>
      <c r="C87" s="13" t="s">
        <v>45</v>
      </c>
      <c r="D87" s="13" t="s">
        <v>179</v>
      </c>
      <c r="E87" s="13">
        <v>49147.41</v>
      </c>
      <c r="F87" s="13">
        <v>0</v>
      </c>
      <c r="G87" s="13">
        <v>39131.42</v>
      </c>
      <c r="H87" s="33"/>
      <c r="I87" s="33"/>
      <c r="J87" s="13" t="s">
        <v>183</v>
      </c>
      <c r="K87" s="13">
        <v>4930.86</v>
      </c>
      <c r="L87" s="23">
        <v>0.6</v>
      </c>
      <c r="M87" s="24">
        <v>2959</v>
      </c>
      <c r="N87" s="25"/>
    </row>
    <row r="88" spans="1:14" s="1" customFormat="1" ht="19.5" customHeight="1">
      <c r="A88" s="13">
        <v>85</v>
      </c>
      <c r="B88" s="13" t="s">
        <v>184</v>
      </c>
      <c r="C88" s="13" t="s">
        <v>16</v>
      </c>
      <c r="D88" s="13" t="s">
        <v>179</v>
      </c>
      <c r="E88" s="13">
        <v>53130.09</v>
      </c>
      <c r="F88" s="13">
        <v>0</v>
      </c>
      <c r="G88" s="13">
        <v>41557</v>
      </c>
      <c r="H88" s="33"/>
      <c r="I88" s="33"/>
      <c r="J88" s="13"/>
      <c r="K88" s="13">
        <v>10436.09</v>
      </c>
      <c r="L88" s="23">
        <v>0.7</v>
      </c>
      <c r="M88" s="24">
        <v>7305</v>
      </c>
      <c r="N88" s="25" t="s">
        <v>185</v>
      </c>
    </row>
    <row r="89" spans="1:14" s="1" customFormat="1" ht="19.5" customHeight="1">
      <c r="A89" s="13">
        <v>86</v>
      </c>
      <c r="B89" s="13" t="s">
        <v>186</v>
      </c>
      <c r="C89" s="13" t="s">
        <v>45</v>
      </c>
      <c r="D89" s="13" t="s">
        <v>179</v>
      </c>
      <c r="E89" s="13">
        <v>65757.43</v>
      </c>
      <c r="F89" s="13">
        <v>1185</v>
      </c>
      <c r="G89" s="13">
        <v>49314.3</v>
      </c>
      <c r="H89" s="33"/>
      <c r="I89" s="33"/>
      <c r="J89" s="13" t="s">
        <v>183</v>
      </c>
      <c r="K89" s="13">
        <v>10258.13</v>
      </c>
      <c r="L89" s="23">
        <v>0.6</v>
      </c>
      <c r="M89" s="24">
        <v>6155</v>
      </c>
      <c r="N89" s="25"/>
    </row>
    <row r="90" spans="1:14" s="1" customFormat="1" ht="19.5" customHeight="1">
      <c r="A90" s="13">
        <v>87</v>
      </c>
      <c r="B90" s="13" t="s">
        <v>187</v>
      </c>
      <c r="C90" s="13" t="s">
        <v>16</v>
      </c>
      <c r="D90" s="13" t="s">
        <v>179</v>
      </c>
      <c r="E90" s="13">
        <v>38997.1</v>
      </c>
      <c r="F90" s="13">
        <v>0</v>
      </c>
      <c r="G90" s="13">
        <v>31181</v>
      </c>
      <c r="H90" s="33"/>
      <c r="I90" s="33"/>
      <c r="J90" s="13"/>
      <c r="K90" s="13">
        <v>7796.1</v>
      </c>
      <c r="L90" s="23">
        <v>0.7</v>
      </c>
      <c r="M90" s="24">
        <v>5457</v>
      </c>
      <c r="N90" s="25" t="s">
        <v>188</v>
      </c>
    </row>
    <row r="91" spans="1:14" s="1" customFormat="1" ht="19.5" customHeight="1">
      <c r="A91" s="13">
        <v>88</v>
      </c>
      <c r="B91" s="13" t="s">
        <v>189</v>
      </c>
      <c r="C91" s="13" t="s">
        <v>16</v>
      </c>
      <c r="D91" s="13" t="s">
        <v>179</v>
      </c>
      <c r="E91" s="13">
        <v>17528.57</v>
      </c>
      <c r="F91" s="13">
        <v>2902.72</v>
      </c>
      <c r="G91" s="13">
        <v>11300.7</v>
      </c>
      <c r="H91" s="33"/>
      <c r="I91" s="33"/>
      <c r="J91" s="13"/>
      <c r="K91" s="13">
        <v>3325.15</v>
      </c>
      <c r="L91" s="23">
        <v>0.7</v>
      </c>
      <c r="M91" s="24">
        <v>2328</v>
      </c>
      <c r="N91" s="25"/>
    </row>
    <row r="92" spans="1:14" s="1" customFormat="1" ht="40.5" customHeight="1">
      <c r="A92" s="13">
        <v>89</v>
      </c>
      <c r="B92" s="13" t="s">
        <v>190</v>
      </c>
      <c r="C92" s="13" t="s">
        <v>16</v>
      </c>
      <c r="D92" s="13" t="s">
        <v>179</v>
      </c>
      <c r="E92" s="13">
        <v>51406.8</v>
      </c>
      <c r="F92" s="13">
        <v>17420.86</v>
      </c>
      <c r="G92" s="13">
        <v>23239.5</v>
      </c>
      <c r="H92" s="33"/>
      <c r="I92" s="33"/>
      <c r="J92" s="13"/>
      <c r="K92" s="13">
        <v>10746.44</v>
      </c>
      <c r="L92" s="23">
        <v>0.7</v>
      </c>
      <c r="M92" s="24">
        <v>7523</v>
      </c>
      <c r="N92" s="25" t="s">
        <v>191</v>
      </c>
    </row>
    <row r="93" spans="1:14" s="1" customFormat="1" ht="19.5" customHeight="1">
      <c r="A93" s="13">
        <v>90</v>
      </c>
      <c r="B93" s="13" t="s">
        <v>192</v>
      </c>
      <c r="C93" s="13" t="s">
        <v>16</v>
      </c>
      <c r="D93" s="13" t="s">
        <v>70</v>
      </c>
      <c r="E93" s="13">
        <v>15957.04</v>
      </c>
      <c r="F93" s="13">
        <v>4167.46</v>
      </c>
      <c r="G93" s="13">
        <v>8271.2</v>
      </c>
      <c r="H93" s="13"/>
      <c r="I93" s="13"/>
      <c r="J93" s="33"/>
      <c r="K93" s="13">
        <v>6610.96</v>
      </c>
      <c r="L93" s="23">
        <v>0.7</v>
      </c>
      <c r="M93" s="24">
        <v>4628</v>
      </c>
      <c r="N93" s="30"/>
    </row>
    <row r="94" spans="1:14" s="1" customFormat="1" ht="19.5" customHeight="1">
      <c r="A94" s="34"/>
      <c r="B94" s="35"/>
      <c r="C94" s="36"/>
      <c r="D94" s="35"/>
      <c r="E94" s="35"/>
      <c r="F94" s="35"/>
      <c r="G94" s="35"/>
      <c r="H94" s="35"/>
      <c r="I94" s="35"/>
      <c r="J94" s="35"/>
      <c r="K94" s="35"/>
      <c r="L94" s="35"/>
      <c r="M94" s="39">
        <f>SUM(M4:M93)</f>
        <v>492652</v>
      </c>
      <c r="N94" s="40"/>
    </row>
    <row r="95" spans="1:14" s="1" customFormat="1" ht="30.75" customHeight="1">
      <c r="A95" s="37" t="s">
        <v>193</v>
      </c>
      <c r="B95" s="37"/>
      <c r="C95" s="38" t="s">
        <v>194</v>
      </c>
      <c r="D95" s="38"/>
      <c r="E95" s="38"/>
      <c r="F95" s="38"/>
      <c r="G95" s="38"/>
      <c r="H95" s="38"/>
      <c r="I95" s="38"/>
      <c r="J95" s="38"/>
      <c r="K95" s="38"/>
      <c r="L95" s="38"/>
      <c r="M95" s="41"/>
      <c r="N95" s="42"/>
    </row>
    <row r="96" spans="1:14" s="1" customFormat="1" ht="15">
      <c r="A96" s="35"/>
      <c r="B96" s="35"/>
      <c r="C96" s="36"/>
      <c r="D96" s="35"/>
      <c r="E96" s="35"/>
      <c r="F96" s="35"/>
      <c r="G96" s="35"/>
      <c r="H96" s="35"/>
      <c r="I96" s="35"/>
      <c r="J96" s="35"/>
      <c r="K96" s="35"/>
      <c r="L96" s="35"/>
      <c r="M96" s="39"/>
      <c r="N96" s="43"/>
    </row>
  </sheetData>
  <sheetProtection/>
  <mergeCells count="4">
    <mergeCell ref="A1:N1"/>
    <mergeCell ref="A2:N2"/>
    <mergeCell ref="A95:B95"/>
    <mergeCell ref="C95:N95"/>
  </mergeCells>
  <hyperlinks>
    <hyperlink ref="B54" r:id="rId1" display="何彩霞"/>
    <hyperlink ref="B55" r:id="rId2" display="邓金凤"/>
    <hyperlink ref="B56" r:id="rId3" display="邓金凤"/>
    <hyperlink ref="B57" r:id="rId4" display="雷春花"/>
    <hyperlink ref="B58" r:id="rId5" display="任良龙"/>
    <hyperlink ref="B59" r:id="rId6" display="方端林"/>
    <hyperlink ref="B60" r:id="rId7" display="丁书国"/>
    <hyperlink ref="B61" r:id="rId8" display="盛学来"/>
    <hyperlink ref="B62" r:id="rId9" display="万贞飞"/>
    <hyperlink ref="B63" r:id="rId10" display="刘全英"/>
    <hyperlink ref="B64" r:id="rId11" display="王麦香"/>
    <hyperlink ref="B65" r:id="rId12" display="陈荷香"/>
    <hyperlink ref="B66" r:id="rId13" display="贺荣"/>
    <hyperlink ref="B67" r:id="rId14" display="王永红"/>
    <hyperlink ref="B68" r:id="rId15" display="王维升"/>
    <hyperlink ref="B69" r:id="rId16" display="张根芝"/>
    <hyperlink ref="B70" r:id="rId17" display="朱雪倪"/>
    <hyperlink ref="B71" r:id="rId18" display="陶昊"/>
    <hyperlink ref="B72" r:id="rId19" display="刘解放"/>
    <hyperlink ref="B73" r:id="rId20" display="郭泽伦"/>
    <hyperlink ref="B74" r:id="rId21" display="强翠英"/>
    <hyperlink ref="B75" r:id="rId22" display="朱根弟"/>
    <hyperlink ref="B76" r:id="rId23" display="王四英"/>
    <hyperlink ref="B77" r:id="rId24" display="许平"/>
  </hyperlinks>
  <printOptions/>
  <pageMargins left="0.59" right="0.43000000000000005" top="0.59" bottom="0.55" header="0.31" footer="0.31"/>
  <pageSetup horizontalDpi="600" verticalDpi="600" orientation="portrait" paperSize="9" scale="69"/>
  <headerFooter scaleWithDoc="0" alignWithMargins="0">
    <oddFooter>&amp;L分管领导：&amp;C审核人：&amp;R制表人：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0" sqref="I10"/>
    </sheetView>
  </sheetViews>
  <sheetFormatPr defaultColWidth="9.00390625" defaultRowHeight="14.25"/>
  <cols>
    <col min="7" max="7" width="9.37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2020-01-08T00:32:04Z</dcterms:created>
  <dcterms:modified xsi:type="dcterms:W3CDTF">2020-01-13T00:42:27Z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